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<sst xmlns="http://schemas.openxmlformats.org/spreadsheetml/2006/main" count="290" uniqueCount="143">
  <si>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</si>
  <si>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</si>
  <si>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</si>
  <si>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</si>
  <si>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</si>
  <si>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</si>
  <si>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</si>
  <si>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</si>
  <si>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</si>
  <si>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</si>
  <si>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</si>
  <si>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</si>
  <si>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</si>
  <si>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</si>
  <si>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</si>
  <si>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</si>
  <si>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</si>
  <si>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</si>
  <si>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</si>
  <si>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</si>
  <si>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</si>
  <si>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</si>
  <si>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</si>
  <si>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</si>
  <si>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</si>
  <si>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</si>
  <si>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</si>
  <si>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</si>
  <si>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</si>
  <si>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</si>
  <si>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</si>
  <si>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</si>
  <si>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</si>
  <si>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</si>
  <si>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</si>
  <si>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</si>
  <si>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</si>
  <si>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</si>
  <si>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</si>
  <si>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</si>
  <si>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</si>
  <si>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</si>
  <si>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</si>
  <si>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</si>
  <si>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</si>
  <si>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</si>
  <si>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</si>
  <si>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</si>
  <si>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</si>
  <si>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</si>
  <si>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</si>
  <si>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</si>
  <si>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</si>
  <si>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</si>
  <si>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</si>
  <si>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</si>
  <si>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</si>
  <si>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</si>
  <si>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</si>
  <si>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</si>
  <si>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</si>
  <si>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</si>
  <si>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</si>
  <si>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</si>
  <si>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</si>
  <si>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</si>
  <si>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</si>
  <si>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</si>
  <si>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</si>
  <si>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</si>
  <si>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</si>
  <si>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</si>
  <si>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</si>
  <si>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</si>
  <si>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</si>
  <si>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</si>
  <si>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</si>
  <si>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</si>
  <si>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</si>
  <si>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</si>
  <si>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</si>
  <si>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</si>
  <si>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</si>
  <si>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</si>
  <si>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</si>
  <si>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</si>
  <si>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</si>
  <si>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</si>
  <si>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</si>
  <si>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</si>
  <si>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</si>
  <si>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</si>
  <si>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</si>
  <si>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</si>
  <si>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</si>
  <si>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</si>
  <si>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</si>
  <si>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</si>
  <si>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</si>
  <si>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</si>
  <si>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</si>
  <si>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</si>
  <si>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</si>
  <si>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</si>
  <si>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</si>
  <si>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</si>
  <si>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</si>
  <si>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</si>
  <si>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</si>
  <si>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</si>
  <si>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</si>
  <si>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</si>
  <si>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</si>
  <si>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</si>
  <si>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</si>
  <si>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</si>
  <si>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</si>
  <si>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</si>
  <si>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</si>
  <si>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</si>
  <si>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</si>
  <si>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</si>
  <si>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</si>
  <si>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</si>
  <si>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</si>
  <si>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</si>
  <si>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</si>
  <si>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</si>
  <si>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</si>
  <si>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</si>
  <si>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</si>
  <si>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</si>
  <si>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</si>
  <si>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</si>
  <si>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</si>
  <si>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</si>
  <si>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</si>
  <si>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</si>
  <si>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VAIKŲ IR JAUNIMO SPORTO MOKYKLA</t>
  </si>
  <si>
    <t>Įstaigos vadovas</t>
  </si>
  <si>
    <t>Algirdas Samulionis</t>
  </si>
  <si>
    <t xml:space="preserve">            Ketvirtinė           </t>
  </si>
  <si>
    <t>2012 M. KOVO 31 D.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</si>
</sst>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Alignment="1">
      <alignment horizontal="center"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0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10" fillId="0" borderId="4" xfId="2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14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10" fillId="0" borderId="2" xfId="20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5" fillId="0" borderId="0" xfId="20" applyFont="1" applyBorder="1" applyAlignment="1">
      <alignment wrapText="1"/>
      <protection/>
    </xf>
    <xf numFmtId="0" fontId="0" fillId="0" borderId="0" xfId="0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10" fillId="0" borderId="14" xfId="20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9" fillId="0" borderId="0" xfId="20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center"/>
      <protection/>
    </xf>
    <xf numFmtId="0" fontId="16" fillId="0" borderId="7" xfId="20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5" xfId="21" applyFont="1" applyBorder="1" applyAlignment="1">
      <alignment/>
      <protection/>
    </xf>
    <xf numFmtId="0" fontId="4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1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center" vertical="center" wrapText="1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10" fillId="0" borderId="19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1">
      <selection activeCell="M50" sqref="M50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63" t="s">
        <v>137</v>
      </c>
      <c r="J1" s="163"/>
      <c r="K1" s="163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63"/>
      <c r="J2" s="163"/>
      <c r="K2" s="16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55" t="s">
        <v>138</v>
      </c>
      <c r="H4" s="155"/>
      <c r="I4" s="155"/>
      <c r="J4" s="155"/>
      <c r="K4" s="2"/>
    </row>
    <row r="5" spans="1:11" ht="12" customHeight="1">
      <c r="A5" s="3"/>
      <c r="B5" s="3"/>
      <c r="C5" s="3"/>
      <c r="D5" s="3"/>
      <c r="E5" s="55"/>
      <c r="F5" s="55"/>
      <c r="G5" s="160" t="s">
        <v>129</v>
      </c>
      <c r="H5" s="161"/>
      <c r="I5" s="161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50"/>
      <c r="H6" s="151"/>
      <c r="I6" s="151"/>
      <c r="J6" s="151"/>
      <c r="K6" s="8"/>
    </row>
    <row r="7" spans="1:11" ht="13.5" customHeight="1">
      <c r="A7" s="157" t="s">
        <v>133</v>
      </c>
      <c r="B7" s="158"/>
      <c r="C7" s="158"/>
      <c r="D7" s="158"/>
      <c r="E7" s="158"/>
      <c r="F7" s="158"/>
      <c r="G7" s="158"/>
      <c r="H7" s="158"/>
      <c r="I7" s="158"/>
      <c r="J7" s="158"/>
      <c r="K7" s="14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4.25" customHeight="1">
      <c r="A9" s="162" t="s">
        <v>142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2.75" customHeight="1">
      <c r="A10" s="41"/>
      <c r="B10" s="39"/>
      <c r="C10" s="39"/>
      <c r="D10" s="39"/>
      <c r="E10" s="39"/>
      <c r="F10" s="39"/>
      <c r="G10" s="159" t="s">
        <v>141</v>
      </c>
      <c r="H10" s="159"/>
      <c r="I10" s="159"/>
      <c r="J10" s="159"/>
      <c r="K10" s="40"/>
    </row>
    <row r="11" spans="1:11" ht="11.25" customHeight="1">
      <c r="A11" s="41"/>
      <c r="B11" s="39"/>
      <c r="C11" s="39"/>
      <c r="D11" s="39"/>
      <c r="E11" s="39"/>
      <c r="F11" s="39"/>
      <c r="G11" s="156" t="s">
        <v>136</v>
      </c>
      <c r="H11" s="156"/>
      <c r="I11" s="156"/>
      <c r="J11" s="156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8" t="s">
        <v>70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12.75" customHeight="1">
      <c r="A14" s="149"/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2.75" customHeight="1">
      <c r="A15" s="42"/>
      <c r="B15" s="40"/>
      <c r="C15" s="40"/>
      <c r="D15" s="40"/>
      <c r="E15" s="40"/>
      <c r="F15" s="40"/>
      <c r="G15" s="99"/>
      <c r="H15" s="152"/>
      <c r="I15" s="153"/>
      <c r="J15" s="93"/>
      <c r="K15" s="93"/>
    </row>
    <row r="16" spans="1:11" ht="13.5" customHeight="1">
      <c r="A16" s="170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2" customHeight="1">
      <c r="A17" s="154"/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1" t="s">
        <v>69</v>
      </c>
      <c r="K18" s="17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2"/>
      <c r="K19" s="113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2"/>
      <c r="K20" s="113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17">
        <v>190112078</v>
      </c>
      <c r="K21" s="118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45" t="s">
        <v>4</v>
      </c>
      <c r="B23" s="135"/>
      <c r="C23" s="135"/>
      <c r="D23" s="135"/>
      <c r="E23" s="135"/>
      <c r="F23" s="135"/>
      <c r="G23" s="169" t="s">
        <v>5</v>
      </c>
      <c r="H23" s="119" t="s">
        <v>134</v>
      </c>
      <c r="I23" s="120"/>
      <c r="J23" s="120"/>
      <c r="K23" s="121"/>
    </row>
    <row r="24" spans="1:11" ht="13.5" customHeight="1" thickBot="1">
      <c r="A24" s="137"/>
      <c r="B24" s="138"/>
      <c r="C24" s="138"/>
      <c r="D24" s="138"/>
      <c r="E24" s="138"/>
      <c r="F24" s="138"/>
      <c r="G24" s="166"/>
      <c r="H24" s="139" t="s">
        <v>128</v>
      </c>
      <c r="I24" s="140"/>
      <c r="J24" s="141"/>
      <c r="K24" s="142"/>
    </row>
    <row r="25" spans="1:11" ht="16.5" customHeight="1" thickBot="1">
      <c r="A25" s="137"/>
      <c r="B25" s="138"/>
      <c r="C25" s="138"/>
      <c r="D25" s="138"/>
      <c r="E25" s="138"/>
      <c r="F25" s="138"/>
      <c r="G25" s="166"/>
      <c r="H25" s="165" t="s">
        <v>44</v>
      </c>
      <c r="I25" s="145" t="s">
        <v>45</v>
      </c>
      <c r="J25" s="146"/>
      <c r="K25" s="147"/>
    </row>
    <row r="26" spans="1:11" ht="27" customHeight="1" thickBot="1">
      <c r="A26" s="137"/>
      <c r="B26" s="138"/>
      <c r="C26" s="138"/>
      <c r="D26" s="138"/>
      <c r="E26" s="138"/>
      <c r="F26" s="138"/>
      <c r="G26" s="166"/>
      <c r="H26" s="166"/>
      <c r="I26" s="145" t="s">
        <v>43</v>
      </c>
      <c r="J26" s="143" t="s">
        <v>96</v>
      </c>
      <c r="K26" s="144"/>
    </row>
    <row r="27" spans="1:11" ht="12.75" customHeight="1">
      <c r="A27" s="109"/>
      <c r="B27" s="110"/>
      <c r="C27" s="110"/>
      <c r="D27" s="110"/>
      <c r="E27" s="110"/>
      <c r="F27" s="110"/>
      <c r="G27" s="167"/>
      <c r="H27" s="167"/>
      <c r="I27" s="168"/>
      <c r="J27" s="44" t="s">
        <v>64</v>
      </c>
      <c r="K27" s="44" t="s">
        <v>65</v>
      </c>
    </row>
    <row r="28" spans="1:11" ht="12.75" customHeight="1">
      <c r="A28" s="164">
        <v>1</v>
      </c>
      <c r="B28" s="164"/>
      <c r="C28" s="164"/>
      <c r="D28" s="164"/>
      <c r="E28" s="164"/>
      <c r="F28" s="16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5.2</v>
      </c>
      <c r="I29" s="33">
        <f>I30+I37+I57+I73+I78+I88+I101+I111+I118</f>
        <v>38.3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2.8</v>
      </c>
      <c r="I30" s="34">
        <f>I31+I35</f>
        <v>30.799999999999997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0</v>
      </c>
      <c r="I31" s="34">
        <f>I32+I34</f>
        <v>21.9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/>
      <c r="I32" s="18">
        <v>21.9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/>
      <c r="I33" s="18">
        <v>3.9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2.8</v>
      </c>
      <c r="I35" s="34">
        <f>I36</f>
        <v>8.9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2.8</v>
      </c>
      <c r="I36" s="18">
        <v>8.9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2.4000000000000004</v>
      </c>
      <c r="I37" s="34">
        <f>I38</f>
        <v>7.5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2.4000000000000004</v>
      </c>
      <c r="I38" s="34">
        <f>I39+I40+I41+I42+I43+I44+I45+I46+I47+I48+I49+I50+I51+I52+I53+I54+I55+I56</f>
        <v>7.5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>
        <v>0.2</v>
      </c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>
        <v>1</v>
      </c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>
        <v>0.4</v>
      </c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>
        <v>0.2</v>
      </c>
      <c r="I49" s="18">
        <v>0.2</v>
      </c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>
        <v>2.2</v>
      </c>
      <c r="I55" s="18">
        <v>5.7</v>
      </c>
      <c r="J55" s="6" t="s">
        <v>42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/>
      <c r="I56" s="18"/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0</v>
      </c>
      <c r="I101" s="34">
        <f>I102+I105+I108</f>
        <v>0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0</v>
      </c>
      <c r="I105" s="34">
        <f>I106+I107</f>
        <v>0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/>
      <c r="I106" s="17"/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5.2</v>
      </c>
      <c r="I157" s="33">
        <f>I29+I132</f>
        <v>38.3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34" t="s">
        <v>4</v>
      </c>
      <c r="B159" s="135"/>
      <c r="C159" s="135"/>
      <c r="D159" s="135"/>
      <c r="E159" s="135"/>
      <c r="F159" s="136"/>
      <c r="G159" s="105" t="s">
        <v>5</v>
      </c>
      <c r="H159" s="116" t="s">
        <v>135</v>
      </c>
      <c r="I159" s="115"/>
      <c r="J159" s="88"/>
      <c r="K159" s="88"/>
    </row>
    <row r="160" spans="1:11" ht="12.75">
      <c r="A160" s="137"/>
      <c r="B160" s="138"/>
      <c r="C160" s="138"/>
      <c r="D160" s="138"/>
      <c r="E160" s="138"/>
      <c r="F160" s="108"/>
      <c r="G160" s="106"/>
      <c r="H160" s="114" t="s">
        <v>128</v>
      </c>
      <c r="I160" s="115"/>
      <c r="J160" s="88"/>
      <c r="K160" s="88"/>
    </row>
    <row r="161" spans="1:11" ht="51.75" customHeight="1">
      <c r="A161" s="109"/>
      <c r="B161" s="110"/>
      <c r="C161" s="110"/>
      <c r="D161" s="110"/>
      <c r="E161" s="110"/>
      <c r="F161" s="111"/>
      <c r="G161" s="107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/>
      <c r="I162" s="17">
        <v>3.1</v>
      </c>
      <c r="J162" s="124"/>
      <c r="K162" s="124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27"/>
      <c r="B164" s="128"/>
      <c r="C164" s="128"/>
      <c r="D164" s="128"/>
      <c r="E164" s="128"/>
      <c r="F164" s="129"/>
      <c r="G164" s="90" t="s">
        <v>122</v>
      </c>
      <c r="H164" s="34"/>
      <c r="I164" s="34">
        <v>3.1</v>
      </c>
      <c r="J164" s="92"/>
      <c r="K164" s="89"/>
    </row>
    <row r="165" spans="1:11" ht="12.75">
      <c r="A165" s="125"/>
      <c r="B165" s="126"/>
      <c r="C165" s="126"/>
      <c r="D165" s="126"/>
      <c r="E165" s="126"/>
      <c r="F165" s="126"/>
      <c r="G165" s="126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139</v>
      </c>
      <c r="H168" s="59"/>
      <c r="I168" s="102"/>
      <c r="J168" s="98"/>
      <c r="K168" s="132" t="s">
        <v>140</v>
      </c>
      <c r="L168" s="133"/>
      <c r="M168" s="58"/>
    </row>
    <row r="169" spans="1:13" ht="15.75" customHeight="1">
      <c r="A169" s="130" t="s">
        <v>108</v>
      </c>
      <c r="B169" s="131"/>
      <c r="C169" s="131"/>
      <c r="D169" s="131"/>
      <c r="E169" s="131"/>
      <c r="F169" s="131"/>
      <c r="G169" s="131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22"/>
      <c r="G170" s="123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6"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  <mergeCell ref="G4:J4"/>
    <mergeCell ref="G11:J11"/>
    <mergeCell ref="A7:K7"/>
    <mergeCell ref="G10:J10"/>
    <mergeCell ref="G5:I5"/>
    <mergeCell ref="A9:K9"/>
    <mergeCell ref="A13:K13"/>
    <mergeCell ref="G6:J6"/>
    <mergeCell ref="H15:I15"/>
    <mergeCell ref="A17:K17"/>
    <mergeCell ref="A159:F161"/>
    <mergeCell ref="G159:G161"/>
    <mergeCell ref="H24:K24"/>
    <mergeCell ref="J26:K26"/>
    <mergeCell ref="I25:K25"/>
    <mergeCell ref="F170:G170"/>
    <mergeCell ref="J162:K162"/>
    <mergeCell ref="A165:G165"/>
    <mergeCell ref="A164:F164"/>
    <mergeCell ref="A169:G169"/>
    <mergeCell ref="K168:L168"/>
    <mergeCell ref="J19:K19"/>
    <mergeCell ref="H160:I160"/>
    <mergeCell ref="H159:I159"/>
    <mergeCell ref="J21:K21"/>
    <mergeCell ref="H23:K23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svietimo sk</cp:lastModifiedBy>
  <cp:lastPrinted>2011-08-10T06:12:22Z</cp:lastPrinted>
  <dcterms:created xsi:type="dcterms:W3CDTF">2006-03-20T12:45:20Z</dcterms:created>
  <dcterms:modified xsi:type="dcterms:W3CDTF">2012-04-10T11:38:25Z</dcterms:modified>
  <cp:category/>
  <cp:version/>
  <cp:contentType/>
  <cp:contentStatus/>
</cp:coreProperties>
</file>