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0"/>
  </bookViews>
  <sheets>
    <sheet name="Bendra" sheetId="1" r:id="rId1"/>
    <sheet name="Valstybės" sheetId="2" r:id="rId2"/>
    <sheet name="Sheet2" sheetId="3" r:id="rId3"/>
    <sheet name="Sheet3" sheetId="4" r:id="rId4"/>
  </sheets>
  <definedNames>
    <definedName name="_xlnm.Print_Titles" localSheetId="0">'Bendra'!$18:$28</definedName>
    <definedName name="_xlnm.Print_Titles" localSheetId="1">'Valstybės'!$18:$28</definedName>
  </definedNames>
  <calcPr fullCalcOnLoad="1"/>
</workbook>
</file>

<file path=xl/sharedStrings.xml><?xml version="1.0" encoding="utf-8"?>
<sst xmlns="http://schemas.openxmlformats.org/spreadsheetml/2006/main" count="613" uniqueCount="159">
  <si>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</si>
  <si>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</si>
  <si>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</si>
  <si>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</si>
  <si>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</si>
  <si>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</si>
  <si>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</si>
  <si>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</si>
  <si>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</si>
  <si>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</si>
  <si>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</si>
  <si>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</si>
  <si>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</si>
  <si>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</si>
  <si>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</si>
  <si>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</si>
  <si>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</si>
  <si>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</si>
  <si>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</si>
  <si>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</si>
  <si>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</si>
  <si>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</si>
  <si>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</si>
  <si>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</si>
  <si>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</si>
  <si>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</si>
  <si>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</si>
  <si>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</si>
  <si>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</si>
  <si>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</si>
  <si>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</si>
  <si>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</si>
  <si>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</si>
  <si>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</si>
  <si>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</si>
  <si>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</si>
  <si>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</si>
  <si>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</si>
  <si>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</si>
  <si>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</si>
  <si>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</si>
  <si>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</si>
  <si>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</si>
  <si>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</si>
  <si>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</si>
  <si>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</si>
  <si>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</si>
  <si>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</si>
  <si>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</si>
  <si>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</si>
  <si>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</si>
  <si>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</si>
  <si>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</si>
  <si>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</si>
  <si>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</si>
  <si>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</si>
  <si>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</si>
  <si>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</si>
  <si>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</si>
  <si>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</si>
  <si>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</si>
  <si>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</si>
  <si>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</si>
  <si>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</si>
  <si>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</si>
  <si>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</si>
  <si>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</si>
  <si>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</si>
  <si>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</si>
  <si>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</si>
  <si>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</si>
  <si>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</si>
  <si>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</si>
  <si>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</si>
  <si>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</si>
  <si>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</si>
  <si>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</si>
  <si>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</si>
  <si>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</si>
  <si>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</si>
  <si>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</si>
  <si>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</si>
  <si>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</si>
  <si>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</si>
  <si>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</si>
  <si>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</si>
  <si>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</si>
  <si>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</si>
  <si>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</si>
  <si>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</si>
  <si>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</si>
  <si>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</si>
  <si>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</si>
  <si>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</si>
  <si>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</si>
  <si>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</si>
  <si>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</si>
  <si>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</si>
  <si>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</si>
  <si>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</si>
  <si>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</si>
  <si>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</si>
  <si>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</si>
  <si>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</si>
  <si>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</si>
  <si>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</si>
  <si>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</si>
  <si>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</si>
  <si>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</si>
  <si>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</si>
  <si>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</si>
  <si>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</si>
  <si>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</si>
  <si>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</si>
  <si>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</si>
  <si>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</si>
  <si>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</si>
  <si>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</si>
  <si>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</si>
  <si>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</si>
  <si>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</si>
  <si>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</si>
  <si>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</si>
  <si>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</si>
  <si>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</si>
  <si>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</si>
  <si>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</si>
  <si>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</si>
  <si>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</si>
  <si>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</si>
  <si>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</si>
  <si>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</si>
  <si>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</si>
  <si>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</si>
  <si>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</si>
  <si>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</si>
  <si>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</si>
  <si>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</si>
  <si>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</si>
  <si>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</si>
  <si>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</si>
  <si>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</si>
  <si>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</si>
  <si>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</si>
  <si>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</si>
  <si>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</si>
  <si>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</si>
  <si>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Kelmės vaikų ir jaunimo sporto mokykla, 190112078, Vytauto Didžiojo g. 110, Kelmė</t>
  </si>
  <si>
    <t>Vyr. specialistė</t>
  </si>
  <si>
    <t>Sandra Jancienė</t>
  </si>
  <si>
    <t>Valstybės lėšos</t>
  </si>
  <si>
    <r>
      <t>Apmokėjimas  ekspertams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ir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konsultantams</t>
    </r>
  </si>
  <si>
    <t>ketvirtinė</t>
  </si>
  <si>
    <t>2016 M. BIRŽELIO 30 D.</t>
  </si>
  <si>
    <t>Direktorius</t>
  </si>
  <si>
    <t>Algirdas Samulionis</t>
  </si>
  <si>
    <t xml:space="preserve">Direktorius </t>
  </si>
  <si>
    <r>
      <rPr>
        <u val="single"/>
        <sz val="10"/>
        <rFont val="Times New Roman"/>
        <family val="1"/>
      </rPr>
      <t xml:space="preserve">2016.07.08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- 25          </t>
    </r>
  </si>
  <si>
    <r>
      <rPr>
        <u val="single"/>
        <sz val="10"/>
        <rFont val="Times New Roman"/>
        <family val="1"/>
      </rPr>
      <t xml:space="preserve">2016.07.08 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- 25          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</si>
</sst>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4" applyNumberFormat="0" applyAlignment="0" applyProtection="0"/>
    <xf numFmtId="0" fontId="53" fillId="0" borderId="0" applyNumberFormat="0" applyFill="0" applyBorder="0" applyAlignment="0" applyProtection="0"/>
    <xf numFmtId="0" fontId="5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0" applyAlignment="1">
      <alignment horizontal="center"/>
    </xf>
    <xf numFmtId="0" fontId="3" fillId="0" borderId="0" xfId="47" applyFont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top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2" fontId="7" fillId="0" borderId="0" xfId="47" applyNumberFormat="1" applyFont="1" applyAlignment="1" applyProtection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10" fillId="0" borderId="0" xfId="0" applyFont="1" applyAlignment="1">
      <alignment/>
    </xf>
    <xf numFmtId="172" fontId="4" fillId="0" borderId="10" xfId="47" applyNumberFormat="1" applyFont="1" applyBorder="1" applyAlignment="1">
      <alignment horizontal="right" vertical="center"/>
      <protection/>
    </xf>
    <xf numFmtId="172" fontId="4" fillId="0" borderId="10" xfId="47" applyNumberFormat="1" applyFont="1" applyFill="1" applyBorder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47" applyFont="1" applyBorder="1" applyAlignment="1">
      <alignment horizontal="center" vertical="top"/>
      <protection/>
    </xf>
    <xf numFmtId="0" fontId="8" fillId="0" borderId="13" xfId="47" applyFont="1" applyBorder="1" applyAlignment="1">
      <alignment horizontal="center" vertical="top"/>
      <protection/>
    </xf>
    <xf numFmtId="0" fontId="3" fillId="0" borderId="13" xfId="47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47" applyFont="1" applyBorder="1" applyAlignment="1">
      <alignment horizontal="center" vertical="top"/>
      <protection/>
    </xf>
    <xf numFmtId="0" fontId="8" fillId="0" borderId="0" xfId="47" applyFont="1" applyBorder="1" applyAlignment="1">
      <alignment horizontal="center" vertical="top" wrapText="1"/>
      <protection/>
    </xf>
    <xf numFmtId="172" fontId="4" fillId="32" borderId="10" xfId="47" applyNumberFormat="1" applyFont="1" applyFill="1" applyBorder="1" applyAlignment="1">
      <alignment horizontal="right" vertical="center"/>
      <protection/>
    </xf>
    <xf numFmtId="172" fontId="4" fillId="32" borderId="10" xfId="47" applyNumberFormat="1" applyFont="1" applyFill="1" applyBorder="1" applyAlignment="1">
      <alignment vertical="center"/>
      <protection/>
    </xf>
    <xf numFmtId="0" fontId="14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47" applyFont="1" applyBorder="1" applyAlignment="1">
      <alignment horizontal="center" wrapText="1"/>
      <protection/>
    </xf>
    <xf numFmtId="0" fontId="15" fillId="0" borderId="0" xfId="47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47" applyFont="1" applyBorder="1" applyAlignment="1">
      <alignment horizontal="center" vertical="center"/>
      <protection/>
    </xf>
    <xf numFmtId="0" fontId="7" fillId="0" borderId="0" xfId="47" applyFont="1" applyAlignment="1" applyProtection="1">
      <alignment horizontal="right" vertical="center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7" fillId="0" borderId="0" xfId="46" applyFont="1" applyBorder="1" applyAlignment="1">
      <alignment horizontal="right"/>
      <protection/>
    </xf>
    <xf numFmtId="172" fontId="5" fillId="0" borderId="0" xfId="47" applyNumberFormat="1" applyFont="1" applyAlignment="1" applyProtection="1">
      <alignment horizontal="right" vertical="center"/>
      <protection/>
    </xf>
    <xf numFmtId="172" fontId="5" fillId="0" borderId="0" xfId="47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47" applyFont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vertical="top"/>
      <protection/>
    </xf>
    <xf numFmtId="0" fontId="21" fillId="0" borderId="0" xfId="47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9" fillId="0" borderId="12" xfId="47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47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72" fontId="4" fillId="0" borderId="10" xfId="47" applyNumberFormat="1" applyFont="1" applyFill="1" applyBorder="1" applyAlignment="1">
      <alignment horizontal="right" vertical="center"/>
      <protection/>
    </xf>
    <xf numFmtId="0" fontId="4" fillId="0" borderId="0" xfId="47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47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72" fontId="4" fillId="34" borderId="10" xfId="47" applyNumberFormat="1" applyFont="1" applyFill="1" applyBorder="1" applyAlignment="1">
      <alignment horizontal="right" vertical="center"/>
      <protection/>
    </xf>
    <xf numFmtId="0" fontId="25" fillId="0" borderId="10" xfId="47" applyFont="1" applyBorder="1" applyAlignment="1">
      <alignment horizontal="center" vertical="center"/>
      <protection/>
    </xf>
    <xf numFmtId="172" fontId="4" fillId="33" borderId="10" xfId="47" applyNumberFormat="1" applyFont="1" applyFill="1" applyBorder="1" applyAlignment="1">
      <alignment horizontal="right" vertical="center"/>
      <protection/>
    </xf>
    <xf numFmtId="172" fontId="4" fillId="34" borderId="10" xfId="47" applyNumberFormat="1" applyFont="1" applyFill="1" applyBorder="1" applyAlignment="1">
      <alignment vertical="center"/>
      <protection/>
    </xf>
    <xf numFmtId="0" fontId="8" fillId="33" borderId="0" xfId="47" applyFont="1" applyFill="1" applyAlignment="1">
      <alignment horizontal="right"/>
      <protection/>
    </xf>
    <xf numFmtId="0" fontId="3" fillId="33" borderId="10" xfId="47" applyFont="1" applyFill="1" applyBorder="1" applyAlignment="1">
      <alignment horizontal="center" vertical="top"/>
      <protection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24" fillId="33" borderId="10" xfId="0" applyNumberFormat="1" applyFont="1" applyFill="1" applyBorder="1" applyAlignment="1">
      <alignment horizontal="center" vertical="top" wrapText="1"/>
    </xf>
    <xf numFmtId="172" fontId="4" fillId="32" borderId="10" xfId="47" applyNumberFormat="1" applyFont="1" applyFill="1" applyBorder="1" applyAlignment="1">
      <alignment horizontal="center" vertical="center"/>
      <protection/>
    </xf>
    <xf numFmtId="172" fontId="4" fillId="35" borderId="10" xfId="47" applyNumberFormat="1" applyFont="1" applyFill="1" applyBorder="1" applyAlignment="1">
      <alignment horizontal="right" vertical="center"/>
      <protection/>
    </xf>
    <xf numFmtId="172" fontId="4" fillId="35" borderId="10" xfId="47" applyNumberFormat="1" applyFont="1" applyFill="1" applyBorder="1" applyAlignment="1">
      <alignment vertical="center"/>
      <protection/>
    </xf>
    <xf numFmtId="172" fontId="4" fillId="35" borderId="10" xfId="47" applyNumberFormat="1" applyFont="1" applyFill="1" applyBorder="1" applyAlignment="1">
      <alignment horizontal="center" vertical="center"/>
      <protection/>
    </xf>
    <xf numFmtId="0" fontId="4" fillId="35" borderId="10" xfId="4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9" fillId="0" borderId="19" xfId="47" applyFont="1" applyBorder="1" applyAlignment="1">
      <alignment horizontal="center" vertical="center" wrapText="1"/>
      <protection/>
    </xf>
    <xf numFmtId="0" fontId="9" fillId="0" borderId="20" xfId="47" applyFont="1" applyBorder="1" applyAlignment="1">
      <alignment horizontal="center" vertical="center" wrapText="1"/>
      <protection/>
    </xf>
    <xf numFmtId="0" fontId="9" fillId="0" borderId="21" xfId="47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47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48" applyFont="1" applyBorder="1" applyAlignment="1">
      <alignment horizontal="center"/>
      <protection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47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8" fillId="0" borderId="0" xfId="47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3" fillId="0" borderId="14" xfId="48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9" fillId="0" borderId="22" xfId="4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9" fillId="0" borderId="24" xfId="47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/>
      <protection/>
    </xf>
    <xf numFmtId="0" fontId="9" fillId="0" borderId="25" xfId="47" applyFont="1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47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9" fillId="0" borderId="11" xfId="47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9" fillId="0" borderId="11" xfId="4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172" fontId="4" fillId="0" borderId="0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3" xfId="47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47" applyFont="1" applyBorder="1" applyAlignment="1">
      <alignment horizontal="right"/>
      <protection/>
    </xf>
    <xf numFmtId="0" fontId="9" fillId="0" borderId="22" xfId="47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48" applyFont="1" applyBorder="1" applyAlignment="1">
      <alignment horizontal="left"/>
      <protection/>
    </xf>
    <xf numFmtId="0" fontId="0" fillId="0" borderId="0" xfId="0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showZeros="0" tabSelected="1" zoomScalePageLayoutView="0" workbookViewId="0" topLeftCell="A1">
      <selection activeCell="A17" sqref="A17:K17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30" t="s">
        <v>146</v>
      </c>
      <c r="J2" s="130"/>
      <c r="K2" s="130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42" t="s">
        <v>147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" customHeight="1">
      <c r="A5" s="3"/>
      <c r="B5" s="3"/>
      <c r="C5" s="3"/>
      <c r="D5" s="3"/>
      <c r="E5" s="54"/>
      <c r="F5" s="54"/>
      <c r="G5" s="139" t="s">
        <v>129</v>
      </c>
      <c r="H5" s="140"/>
      <c r="I5" s="140"/>
      <c r="J5" s="141"/>
      <c r="K5" s="8"/>
    </row>
    <row r="6" spans="1:11" ht="10.5" customHeight="1">
      <c r="A6" s="3"/>
      <c r="B6" s="3"/>
      <c r="C6" s="3"/>
      <c r="D6" s="3"/>
      <c r="E6" s="3"/>
      <c r="F6" s="53"/>
      <c r="G6" s="134"/>
      <c r="H6" s="124"/>
      <c r="I6" s="124"/>
      <c r="J6" s="124"/>
      <c r="K6" s="8"/>
    </row>
    <row r="7" spans="1:11" ht="13.5" customHeight="1">
      <c r="A7" s="136" t="s">
        <v>128</v>
      </c>
      <c r="B7" s="137"/>
      <c r="C7" s="137"/>
      <c r="D7" s="137"/>
      <c r="E7" s="137"/>
      <c r="F7" s="137"/>
      <c r="G7" s="137"/>
      <c r="H7" s="137"/>
      <c r="I7" s="137"/>
      <c r="J7" s="137"/>
      <c r="K7" s="133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" customHeight="1">
      <c r="A9" s="131" t="s">
        <v>153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 customHeight="1">
      <c r="A10" s="41"/>
      <c r="B10" s="39"/>
      <c r="C10" s="39"/>
      <c r="D10" s="39"/>
      <c r="E10" s="39"/>
      <c r="F10" s="39"/>
      <c r="G10" s="138" t="s">
        <v>152</v>
      </c>
      <c r="H10" s="138"/>
      <c r="I10" s="138"/>
      <c r="J10" s="138"/>
      <c r="K10" s="40"/>
    </row>
    <row r="11" spans="1:11" ht="11.25" customHeight="1">
      <c r="A11" s="41"/>
      <c r="B11" s="39"/>
      <c r="C11" s="39"/>
      <c r="D11" s="39"/>
      <c r="E11" s="39"/>
      <c r="F11" s="39"/>
      <c r="G11" s="135" t="s">
        <v>134</v>
      </c>
      <c r="H11" s="135"/>
      <c r="I11" s="135"/>
      <c r="J11" s="135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5.75" customHeight="1">
      <c r="A13" s="132" t="s">
        <v>66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7" t="s">
        <v>157</v>
      </c>
      <c r="H14" s="118"/>
      <c r="I14" s="118"/>
      <c r="J14" s="118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" customHeight="1">
      <c r="A17" s="129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5" t="s">
        <v>65</v>
      </c>
      <c r="K18" s="12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7"/>
      <c r="K19" s="12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7"/>
      <c r="K20" s="12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7">
        <v>190112078</v>
      </c>
      <c r="K21" s="12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5" t="s">
        <v>2</v>
      </c>
      <c r="B23" s="146"/>
      <c r="C23" s="146"/>
      <c r="D23" s="146"/>
      <c r="E23" s="146"/>
      <c r="F23" s="146"/>
      <c r="G23" s="152" t="s">
        <v>3</v>
      </c>
      <c r="H23" s="161" t="s">
        <v>122</v>
      </c>
      <c r="I23" s="162"/>
      <c r="J23" s="162"/>
      <c r="K23" s="163"/>
    </row>
    <row r="24" spans="1:11" ht="13.5" customHeight="1" thickBot="1">
      <c r="A24" s="147"/>
      <c r="B24" s="148"/>
      <c r="C24" s="148"/>
      <c r="D24" s="148"/>
      <c r="E24" s="148"/>
      <c r="F24" s="148"/>
      <c r="G24" s="121"/>
      <c r="H24" s="153" t="s">
        <v>121</v>
      </c>
      <c r="I24" s="154"/>
      <c r="J24" s="155"/>
      <c r="K24" s="156"/>
    </row>
    <row r="25" spans="1:11" ht="16.5" customHeight="1" thickBot="1">
      <c r="A25" s="147"/>
      <c r="B25" s="148"/>
      <c r="C25" s="148"/>
      <c r="D25" s="148"/>
      <c r="E25" s="148"/>
      <c r="F25" s="148"/>
      <c r="G25" s="121"/>
      <c r="H25" s="120" t="s">
        <v>41</v>
      </c>
      <c r="I25" s="145" t="s">
        <v>42</v>
      </c>
      <c r="J25" s="159"/>
      <c r="K25" s="160"/>
    </row>
    <row r="26" spans="1:11" ht="27" customHeight="1" thickBot="1">
      <c r="A26" s="147"/>
      <c r="B26" s="148"/>
      <c r="C26" s="148"/>
      <c r="D26" s="148"/>
      <c r="E26" s="148"/>
      <c r="F26" s="148"/>
      <c r="G26" s="121"/>
      <c r="H26" s="121"/>
      <c r="I26" s="145" t="s">
        <v>40</v>
      </c>
      <c r="J26" s="157" t="s">
        <v>90</v>
      </c>
      <c r="K26" s="158"/>
    </row>
    <row r="27" spans="1:11" ht="12.75" customHeight="1">
      <c r="A27" s="149"/>
      <c r="B27" s="150"/>
      <c r="C27" s="150"/>
      <c r="D27" s="150"/>
      <c r="E27" s="150"/>
      <c r="F27" s="150"/>
      <c r="G27" s="122"/>
      <c r="H27" s="122"/>
      <c r="I27" s="151"/>
      <c r="J27" s="44" t="s">
        <v>61</v>
      </c>
      <c r="K27" s="44" t="s">
        <v>132</v>
      </c>
    </row>
    <row r="28" spans="1:11" ht="12.75" customHeight="1">
      <c r="A28" s="119">
        <v>1</v>
      </c>
      <c r="B28" s="119"/>
      <c r="C28" s="119"/>
      <c r="D28" s="119"/>
      <c r="E28" s="119"/>
      <c r="F28" s="11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</v>
      </c>
      <c r="I29" s="33">
        <f>I30+I37+I55+I71+I76+I86+I98+I108+I114</f>
        <v>0.4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/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/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0.4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0.4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>
        <v>0.2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151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>
        <v>0.1</v>
      </c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6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6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6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6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6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6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6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6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</v>
      </c>
      <c r="I161" s="33">
        <f>I29+I127</f>
        <v>0.4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74" t="s">
        <v>2</v>
      </c>
      <c r="B163" s="146"/>
      <c r="C163" s="146"/>
      <c r="D163" s="146"/>
      <c r="E163" s="146"/>
      <c r="F163" s="175"/>
      <c r="G163" s="178" t="s">
        <v>3</v>
      </c>
      <c r="H163" s="164" t="s">
        <v>123</v>
      </c>
      <c r="I163" s="165"/>
      <c r="J163" s="84"/>
      <c r="K163" s="84"/>
    </row>
    <row r="164" spans="1:11" ht="12.75">
      <c r="A164" s="147"/>
      <c r="B164" s="148"/>
      <c r="C164" s="148"/>
      <c r="D164" s="148"/>
      <c r="E164" s="148"/>
      <c r="F164" s="176"/>
      <c r="G164" s="179"/>
      <c r="H164" s="182" t="s">
        <v>121</v>
      </c>
      <c r="I164" s="165"/>
      <c r="J164" s="84"/>
      <c r="K164" s="84"/>
    </row>
    <row r="165" spans="1:11" ht="51.75" customHeight="1">
      <c r="A165" s="149"/>
      <c r="B165" s="150"/>
      <c r="C165" s="150"/>
      <c r="D165" s="150"/>
      <c r="E165" s="150"/>
      <c r="F165" s="177"/>
      <c r="G165" s="180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13">
        <v>0.5</v>
      </c>
      <c r="J166" s="168"/>
      <c r="K166" s="168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71"/>
      <c r="B168" s="172"/>
      <c r="C168" s="172"/>
      <c r="D168" s="172"/>
      <c r="E168" s="172"/>
      <c r="F168" s="173"/>
      <c r="G168" s="86" t="s">
        <v>115</v>
      </c>
      <c r="H168" s="34">
        <f>H166+H167</f>
        <v>0</v>
      </c>
      <c r="I168" s="34">
        <f>I166+I167</f>
        <v>0.5</v>
      </c>
      <c r="J168" s="88"/>
      <c r="K168" s="85"/>
    </row>
    <row r="169" spans="1:11" ht="12.75">
      <c r="A169" s="169"/>
      <c r="B169" s="170"/>
      <c r="C169" s="170"/>
      <c r="D169" s="170"/>
      <c r="E169" s="170"/>
      <c r="F169" s="170"/>
      <c r="G169" s="170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2" ht="12.75">
      <c r="A172" s="100"/>
      <c r="B172" s="99"/>
      <c r="C172" s="99"/>
      <c r="D172" s="92"/>
      <c r="E172" s="92"/>
      <c r="F172" s="92"/>
      <c r="G172" s="92" t="s">
        <v>156</v>
      </c>
      <c r="H172" s="56"/>
      <c r="I172" s="99"/>
      <c r="J172" s="181" t="s">
        <v>155</v>
      </c>
      <c r="K172" s="181"/>
      <c r="L172" s="95"/>
    </row>
    <row r="173" spans="1:11" ht="15.75" customHeight="1">
      <c r="A173" s="143" t="s">
        <v>101</v>
      </c>
      <c r="B173" s="144"/>
      <c r="C173" s="144"/>
      <c r="D173" s="144"/>
      <c r="E173" s="144"/>
      <c r="F173" s="144"/>
      <c r="G173" s="144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66"/>
      <c r="G174" s="167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149</v>
      </c>
    </row>
    <row r="176" spans="1:11" ht="15" customHeight="1">
      <c r="A176" s="143" t="s">
        <v>130</v>
      </c>
      <c r="B176" s="144"/>
      <c r="C176" s="144"/>
      <c r="D176" s="144"/>
      <c r="E176" s="144"/>
      <c r="F176" s="144"/>
      <c r="G176" s="144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6">
    <mergeCell ref="H163:I163"/>
    <mergeCell ref="F174:G174"/>
    <mergeCell ref="J166:K166"/>
    <mergeCell ref="A169:G169"/>
    <mergeCell ref="A168:F168"/>
    <mergeCell ref="A173:G173"/>
    <mergeCell ref="A163:F165"/>
    <mergeCell ref="G163:G165"/>
    <mergeCell ref="J172:K172"/>
    <mergeCell ref="H164:I16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G10:J10"/>
    <mergeCell ref="G5:J5"/>
    <mergeCell ref="A4:K4"/>
    <mergeCell ref="G14:J14"/>
    <mergeCell ref="A28:F28"/>
    <mergeCell ref="H25:H27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1"/>
  <sheetViews>
    <sheetView showZeros="0" zoomScalePageLayoutView="0" workbookViewId="0" topLeftCell="A1">
      <selection activeCell="A17" sqref="A17:K17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30" t="s">
        <v>146</v>
      </c>
      <c r="J2" s="130"/>
      <c r="K2" s="130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42" t="s">
        <v>147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" customHeight="1">
      <c r="A5" s="3"/>
      <c r="B5" s="3"/>
      <c r="C5" s="3"/>
      <c r="D5" s="3"/>
      <c r="E5" s="54"/>
      <c r="F5" s="54"/>
      <c r="G5" s="139" t="s">
        <v>129</v>
      </c>
      <c r="H5" s="140"/>
      <c r="I5" s="140"/>
      <c r="J5" s="141"/>
      <c r="K5" s="8"/>
    </row>
    <row r="6" spans="1:11" ht="10.5" customHeight="1">
      <c r="A6" s="3"/>
      <c r="B6" s="3"/>
      <c r="C6" s="3"/>
      <c r="D6" s="3"/>
      <c r="E6" s="3"/>
      <c r="F6" s="53"/>
      <c r="G6" s="134"/>
      <c r="H6" s="124"/>
      <c r="I6" s="124"/>
      <c r="J6" s="124"/>
      <c r="K6" s="8"/>
    </row>
    <row r="7" spans="1:11" ht="13.5" customHeight="1">
      <c r="A7" s="136" t="s">
        <v>128</v>
      </c>
      <c r="B7" s="137"/>
      <c r="C7" s="137"/>
      <c r="D7" s="137"/>
      <c r="E7" s="137"/>
      <c r="F7" s="137"/>
      <c r="G7" s="137"/>
      <c r="H7" s="137"/>
      <c r="I7" s="137"/>
      <c r="J7" s="137"/>
      <c r="K7" s="133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" customHeight="1">
      <c r="A9" s="131" t="s">
        <v>153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 customHeight="1">
      <c r="A10" s="41"/>
      <c r="B10" s="39"/>
      <c r="C10" s="39"/>
      <c r="D10" s="39"/>
      <c r="E10" s="39"/>
      <c r="F10" s="39"/>
      <c r="G10" s="138" t="s">
        <v>152</v>
      </c>
      <c r="H10" s="138"/>
      <c r="I10" s="138"/>
      <c r="J10" s="138"/>
      <c r="K10" s="40"/>
    </row>
    <row r="11" spans="1:11" ht="11.25" customHeight="1">
      <c r="A11" s="41"/>
      <c r="B11" s="39"/>
      <c r="C11" s="39"/>
      <c r="D11" s="39"/>
      <c r="E11" s="39"/>
      <c r="F11" s="39"/>
      <c r="G11" s="135" t="s">
        <v>134</v>
      </c>
      <c r="H11" s="135"/>
      <c r="I11" s="135"/>
      <c r="J11" s="135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5.75" customHeight="1">
      <c r="A13" s="132" t="s">
        <v>66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7" t="s">
        <v>158</v>
      </c>
      <c r="H14" s="118"/>
      <c r="I14" s="118"/>
      <c r="J14" s="118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" customHeight="1">
      <c r="A17" s="184" t="s">
        <v>150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5" t="s">
        <v>65</v>
      </c>
      <c r="K18" s="12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7"/>
      <c r="K19" s="12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7"/>
      <c r="K20" s="12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7">
        <v>190112078</v>
      </c>
      <c r="K21" s="12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5" t="s">
        <v>2</v>
      </c>
      <c r="B23" s="146"/>
      <c r="C23" s="146"/>
      <c r="D23" s="146"/>
      <c r="E23" s="146"/>
      <c r="F23" s="146"/>
      <c r="G23" s="152" t="s">
        <v>3</v>
      </c>
      <c r="H23" s="161" t="s">
        <v>122</v>
      </c>
      <c r="I23" s="162"/>
      <c r="J23" s="162"/>
      <c r="K23" s="163"/>
    </row>
    <row r="24" spans="1:11" ht="13.5" customHeight="1" thickBot="1">
      <c r="A24" s="147"/>
      <c r="B24" s="148"/>
      <c r="C24" s="148"/>
      <c r="D24" s="148"/>
      <c r="E24" s="148"/>
      <c r="F24" s="148"/>
      <c r="G24" s="121"/>
      <c r="H24" s="153" t="s">
        <v>121</v>
      </c>
      <c r="I24" s="154"/>
      <c r="J24" s="155"/>
      <c r="K24" s="156"/>
    </row>
    <row r="25" spans="1:11" ht="16.5" customHeight="1" thickBot="1">
      <c r="A25" s="147"/>
      <c r="B25" s="148"/>
      <c r="C25" s="148"/>
      <c r="D25" s="148"/>
      <c r="E25" s="148"/>
      <c r="F25" s="148"/>
      <c r="G25" s="121"/>
      <c r="H25" s="120" t="s">
        <v>41</v>
      </c>
      <c r="I25" s="145" t="s">
        <v>42</v>
      </c>
      <c r="J25" s="159"/>
      <c r="K25" s="160"/>
    </row>
    <row r="26" spans="1:11" ht="27" customHeight="1" thickBot="1">
      <c r="A26" s="147"/>
      <c r="B26" s="148"/>
      <c r="C26" s="148"/>
      <c r="D26" s="148"/>
      <c r="E26" s="148"/>
      <c r="F26" s="148"/>
      <c r="G26" s="121"/>
      <c r="H26" s="121"/>
      <c r="I26" s="145" t="s">
        <v>40</v>
      </c>
      <c r="J26" s="157" t="s">
        <v>90</v>
      </c>
      <c r="K26" s="158"/>
    </row>
    <row r="27" spans="1:11" ht="12.75" customHeight="1">
      <c r="A27" s="149"/>
      <c r="B27" s="150"/>
      <c r="C27" s="150"/>
      <c r="D27" s="150"/>
      <c r="E27" s="150"/>
      <c r="F27" s="150"/>
      <c r="G27" s="122"/>
      <c r="H27" s="122"/>
      <c r="I27" s="151"/>
      <c r="J27" s="44" t="s">
        <v>61</v>
      </c>
      <c r="K27" s="44" t="s">
        <v>132</v>
      </c>
    </row>
    <row r="28" spans="1:11" ht="12.75" customHeight="1">
      <c r="A28" s="119">
        <v>1</v>
      </c>
      <c r="B28" s="119"/>
      <c r="C28" s="119"/>
      <c r="D28" s="119"/>
      <c r="E28" s="119"/>
      <c r="F28" s="11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</v>
      </c>
      <c r="I29" s="33">
        <f>I30+I37+I55+I71+I76+I86+I98+I108+I114</f>
        <v>0</v>
      </c>
      <c r="J29" s="11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</v>
      </c>
      <c r="J30" s="11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</v>
      </c>
      <c r="J31" s="114">
        <f>J32+J34</f>
        <v>0</v>
      </c>
      <c r="K31" s="112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/>
      <c r="J32" s="114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14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14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</v>
      </c>
      <c r="J35" s="115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/>
      <c r="J36" s="116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</v>
      </c>
      <c r="J37" s="11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</v>
      </c>
      <c r="J38" s="11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/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/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6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6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6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6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6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6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6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6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</v>
      </c>
      <c r="I161" s="33">
        <f>I29+I127</f>
        <v>0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74" t="s">
        <v>2</v>
      </c>
      <c r="B163" s="146"/>
      <c r="C163" s="146"/>
      <c r="D163" s="146"/>
      <c r="E163" s="146"/>
      <c r="F163" s="175"/>
      <c r="G163" s="178" t="s">
        <v>3</v>
      </c>
      <c r="H163" s="164" t="s">
        <v>123</v>
      </c>
      <c r="I163" s="165"/>
      <c r="J163" s="84"/>
      <c r="K163" s="84"/>
    </row>
    <row r="164" spans="1:11" ht="12.75">
      <c r="A164" s="147"/>
      <c r="B164" s="148"/>
      <c r="C164" s="148"/>
      <c r="D164" s="148"/>
      <c r="E164" s="148"/>
      <c r="F164" s="176"/>
      <c r="G164" s="179"/>
      <c r="H164" s="182" t="s">
        <v>121</v>
      </c>
      <c r="I164" s="165"/>
      <c r="J164" s="84"/>
      <c r="K164" s="84"/>
    </row>
    <row r="165" spans="1:11" ht="51.75" customHeight="1">
      <c r="A165" s="149"/>
      <c r="B165" s="150"/>
      <c r="C165" s="150"/>
      <c r="D165" s="150"/>
      <c r="E165" s="150"/>
      <c r="F165" s="177"/>
      <c r="G165" s="180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68"/>
      <c r="K166" s="168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71"/>
      <c r="B168" s="172"/>
      <c r="C168" s="172"/>
      <c r="D168" s="172"/>
      <c r="E168" s="172"/>
      <c r="F168" s="173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 ht="12.75">
      <c r="A169" s="169"/>
      <c r="B169" s="170"/>
      <c r="C169" s="170"/>
      <c r="D169" s="170"/>
      <c r="E169" s="170"/>
      <c r="F169" s="170"/>
      <c r="G169" s="170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2" ht="12.75">
      <c r="A172" s="100"/>
      <c r="B172" s="99"/>
      <c r="C172" s="99"/>
      <c r="D172" s="92"/>
      <c r="E172" s="92"/>
      <c r="F172" s="92"/>
      <c r="G172" s="92" t="s">
        <v>154</v>
      </c>
      <c r="H172" s="56"/>
      <c r="I172" s="99"/>
      <c r="J172" s="181" t="s">
        <v>155</v>
      </c>
      <c r="K172" s="181"/>
      <c r="L172" s="95"/>
    </row>
    <row r="173" spans="1:11" ht="15.75" customHeight="1">
      <c r="A173" s="143" t="s">
        <v>101</v>
      </c>
      <c r="B173" s="144"/>
      <c r="C173" s="144"/>
      <c r="D173" s="144"/>
      <c r="E173" s="144"/>
      <c r="F173" s="144"/>
      <c r="G173" s="144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66"/>
      <c r="G174" s="183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149</v>
      </c>
    </row>
    <row r="176" spans="1:11" ht="15" customHeight="1">
      <c r="A176" s="143" t="s">
        <v>130</v>
      </c>
      <c r="B176" s="144"/>
      <c r="C176" s="144"/>
      <c r="D176" s="144"/>
      <c r="E176" s="144"/>
      <c r="F176" s="144"/>
      <c r="G176" s="144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97"/>
      <c r="H298" s="97"/>
      <c r="I298" s="97"/>
      <c r="J298" s="97"/>
      <c r="K298" s="97"/>
    </row>
    <row r="299" spans="7:11" ht="12.75">
      <c r="G299" s="97"/>
      <c r="H299" s="97"/>
      <c r="I299" s="97"/>
      <c r="J299" s="97"/>
      <c r="K299" s="97"/>
    </row>
    <row r="300" spans="7:11" ht="12.75">
      <c r="G300" s="97"/>
      <c r="H300" s="97"/>
      <c r="I300" s="97"/>
      <c r="J300" s="97"/>
      <c r="K300" s="97"/>
    </row>
    <row r="301" spans="7:11" ht="12.75">
      <c r="G301" s="97"/>
      <c r="H301" s="97"/>
      <c r="I301" s="97"/>
      <c r="J301" s="97"/>
      <c r="K301" s="97"/>
    </row>
    <row r="302" spans="7:11" ht="12.75">
      <c r="G302" s="97"/>
      <c r="H302" s="97"/>
      <c r="I302" s="97"/>
      <c r="J302" s="97"/>
      <c r="K302" s="97"/>
    </row>
    <row r="303" spans="7:11" ht="12.75">
      <c r="G303" s="97"/>
      <c r="H303" s="97"/>
      <c r="I303" s="97"/>
      <c r="J303" s="97"/>
      <c r="K303" s="97"/>
    </row>
    <row r="304" spans="7:11" ht="12.75">
      <c r="G304" s="97"/>
      <c r="H304" s="97"/>
      <c r="I304" s="97"/>
      <c r="J304" s="97"/>
      <c r="K304" s="97"/>
    </row>
    <row r="305" spans="7:11" ht="12.75">
      <c r="G305" s="97"/>
      <c r="H305" s="97"/>
      <c r="I305" s="97"/>
      <c r="J305" s="97"/>
      <c r="K305" s="97"/>
    </row>
    <row r="306" spans="7:11" ht="12.75">
      <c r="G306" s="97"/>
      <c r="H306" s="97"/>
      <c r="I306" s="97"/>
      <c r="J306" s="97"/>
      <c r="K306" s="97"/>
    </row>
    <row r="307" spans="7:11" ht="12.75">
      <c r="G307" s="97"/>
      <c r="H307" s="97"/>
      <c r="I307" s="97"/>
      <c r="J307" s="97"/>
      <c r="K307" s="97"/>
    </row>
    <row r="308" spans="7:11" ht="12.75">
      <c r="G308" s="97"/>
      <c r="H308" s="97"/>
      <c r="I308" s="97"/>
      <c r="J308" s="97"/>
      <c r="K308" s="97"/>
    </row>
    <row r="309" spans="7:11" ht="12.75">
      <c r="G309" s="97"/>
      <c r="H309" s="97"/>
      <c r="I309" s="97"/>
      <c r="J309" s="97"/>
      <c r="K309" s="97"/>
    </row>
    <row r="310" spans="7:11" ht="12.75">
      <c r="G310" s="97"/>
      <c r="H310" s="97"/>
      <c r="I310" s="97"/>
      <c r="J310" s="97"/>
      <c r="K310" s="97"/>
    </row>
    <row r="311" spans="7:11" ht="12.75">
      <c r="G311" s="97"/>
      <c r="H311" s="97"/>
      <c r="I311" s="97"/>
      <c r="J311" s="97"/>
      <c r="K311" s="97"/>
    </row>
  </sheetData>
  <sheetProtection/>
  <mergeCells count="36">
    <mergeCell ref="G14:J14"/>
    <mergeCell ref="A28:F28"/>
    <mergeCell ref="H25:H27"/>
    <mergeCell ref="A16:K16"/>
    <mergeCell ref="J18:K18"/>
    <mergeCell ref="J19:K19"/>
    <mergeCell ref="A17:K17"/>
    <mergeCell ref="I2:K2"/>
    <mergeCell ref="A9:K9"/>
    <mergeCell ref="A13:K13"/>
    <mergeCell ref="G6:J6"/>
    <mergeCell ref="G11:J11"/>
    <mergeCell ref="A7:K7"/>
    <mergeCell ref="G10:J10"/>
    <mergeCell ref="G5:J5"/>
    <mergeCell ref="A4:K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3:I163"/>
    <mergeCell ref="F174:G174"/>
    <mergeCell ref="J166:K166"/>
    <mergeCell ref="A169:G169"/>
    <mergeCell ref="A168:F168"/>
    <mergeCell ref="A173:G173"/>
    <mergeCell ref="A163:F165"/>
    <mergeCell ref="G163:G165"/>
    <mergeCell ref="J172:K172"/>
    <mergeCell ref="H164:I16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Sporto Mokykla</cp:lastModifiedBy>
  <cp:lastPrinted>2016-07-08T06:51:36Z</cp:lastPrinted>
  <dcterms:created xsi:type="dcterms:W3CDTF">2006-03-20T12:45:20Z</dcterms:created>
  <dcterms:modified xsi:type="dcterms:W3CDTF">2016-09-10T05:42:38Z</dcterms:modified>
  <cp:category/>
  <cp:version/>
  <cp:contentType/>
  <cp:contentStatus/>
</cp:coreProperties>
</file>