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VRA" sheetId="1" r:id="rId1"/>
  </sheets>
  <externalReferences>
    <externalReference r:id="rId4"/>
    <externalReference r:id="rId5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'VRA'!$A$1:$I$66</definedName>
    <definedName name="_xlnm.Print_Titles" localSheetId="0">'VRA'!$20:$20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<sst xmlns="http://schemas.openxmlformats.org/spreadsheetml/2006/main" count="143" uniqueCount="111">
  <si>
    <t>3-iojo VSAFAS „Veiklos rezultatų ataskaita“</t>
  </si>
  <si>
    <t>2 priedas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</si>
  <si>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</si>
  <si>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</si>
  <si>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</si>
  <si>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</si>
  <si>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</si>
  <si>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</si>
  <si>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2016 M. GRUODŽIO 31 D. DUOMENIS</t>
  </si>
  <si>
    <t>(data)</t>
  </si>
  <si>
    <t xml:space="preserve">Pateikimo valiuta ir tikslumas: eurais 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</si>
  <si>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</si>
  <si>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</si>
  <si>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</si>
  <si>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</si>
  <si>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</si>
  <si>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</si>
  <si>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</si>
  <si>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</si>
  <si>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</si>
  <si>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</si>
  <si>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</si>
  <si>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</si>
  <si>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</si>
  <si>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</si>
  <si>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</si>
  <si>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</si>
  <si>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</si>
  <si>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</si>
  <si>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</si>
  <si>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</si>
  <si>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</si>
  <si>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3.8.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</si>
  <si>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</si>
  <si>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</si>
  <si>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</si>
  <si>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</si>
  <si>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</si>
  <si>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</si>
  <si>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3.9.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</si>
  <si>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</si>
  <si>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</si>
  <si>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</si>
  <si>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</si>
  <si>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</si>
  <si>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</si>
  <si>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</si>
  <si>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</si>
  <si>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</si>
  <si>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</si>
  <si>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</si>
  <si>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</si>
  <si>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</si>
  <si>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</si>
  <si>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</si>
  <si>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</si>
  <si>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</si>
  <si>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</si>
  <si>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</si>
  <si>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</si>
  <si>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</si>
  <si>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</si>
  <si>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</si>
  <si>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</si>
  <si>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</si>
  <si>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</si>
  <si>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</si>
  <si>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</si>
  <si>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</si>
  <si>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</si>
  <si>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</si>
  <si>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</si>
  <si>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</si>
  <si>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</si>
  <si>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</si>
  <si>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</si>
  <si>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</si>
  <si>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</si>
  <si>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</si>
  <si>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</si>
  <si>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</si>
  <si>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</si>
  <si>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</si>
  <si>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</si>
  <si>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</si>
  <si>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</si>
  <si>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</si>
  <si>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</si>
  <si>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</si>
  <si>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</si>
  <si>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</si>
  <si>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</si>
  <si>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</si>
  <si>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</si>
  <si>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</si>
  <si>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</si>
  <si>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</si>
  <si>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</si>
  <si>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</si>
  <si>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</si>
  <si>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</si>
  <si>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Mokyklos direktorius</t>
  </si>
  <si>
    <t>Algirdas Samulionis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</si>
  <si>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</si>
  <si>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</si>
  <si>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</si>
  <si>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Sandra Jancienė</t>
  </si>
  <si>
    <t xml:space="preserve">(vyriausiasis buhalteris (buhalteris))                                                                                      </t>
  </si>
  <si>
    <t xml:space="preserve">  (parašas)</t>
  </si>
  <si>
    <r>
      <rPr>
        <u val="single"/>
        <sz val="11"/>
        <rFont val="TimesNewRoman,Bold"/>
        <family val="0"/>
      </rPr>
      <t xml:space="preserve">2017 m. kovo  15 d. </t>
    </r>
    <r>
      <rPr>
        <sz val="11"/>
        <rFont val="TimesNewRoman,Bold"/>
        <family val="0"/>
      </rPr>
      <t>Nr.</t>
    </r>
    <r>
      <rPr>
        <u val="single"/>
        <sz val="11"/>
        <rFont val="TimesNewRoman,Bold"/>
        <family val="0"/>
      </rPr>
      <t xml:space="preserve"> S -13</t>
    </r>
  </si>
  <si>
    <t xml:space="preserve">             Biudžetinių įstaigų apskaitos skyriaus vyr. specialistė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</si>
</sst>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46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4" fillId="0" borderId="0" xfId="46" applyFont="1" applyAlignment="1">
      <alignment horizontal="left" vertical="center"/>
      <protection/>
    </xf>
    <xf numFmtId="0" fontId="5" fillId="0" borderId="0" xfId="46" applyFont="1" applyAlignment="1">
      <alignment vertical="center"/>
      <protection/>
    </xf>
    <xf numFmtId="0" fontId="4" fillId="0" borderId="0" xfId="46" applyFont="1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10" fillId="0" borderId="0" xfId="46" applyFont="1" applyAlignment="1">
      <alignment vertical="center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2" fillId="0" borderId="0" xfId="46" applyAlignment="1">
      <alignment vertical="center" wrapText="1"/>
      <protection/>
    </xf>
    <xf numFmtId="0" fontId="6" fillId="0" borderId="10" xfId="46" applyFont="1" applyBorder="1" applyAlignment="1">
      <alignment vertical="center" wrapText="1"/>
      <protection/>
    </xf>
    <xf numFmtId="0" fontId="6" fillId="0" borderId="10" xfId="46" applyFont="1" applyBorder="1" applyAlignment="1">
      <alignment vertical="center"/>
      <protection/>
    </xf>
    <xf numFmtId="4" fontId="6" fillId="0" borderId="10" xfId="46" applyNumberFormat="1" applyFont="1" applyBorder="1" applyAlignment="1">
      <alignment vertical="center"/>
      <protection/>
    </xf>
    <xf numFmtId="4" fontId="6" fillId="0" borderId="10" xfId="46" applyNumberFormat="1" applyFont="1" applyBorder="1" applyAlignment="1">
      <alignment vertical="center" wrapText="1"/>
      <protection/>
    </xf>
    <xf numFmtId="0" fontId="4" fillId="0" borderId="10" xfId="46" applyFont="1" applyBorder="1" applyAlignment="1">
      <alignment vertical="center" wrapText="1"/>
      <protection/>
    </xf>
    <xf numFmtId="0" fontId="4" fillId="0" borderId="10" xfId="46" applyFont="1" applyBorder="1" applyAlignment="1">
      <alignment horizontal="left" vertical="center"/>
      <protection/>
    </xf>
    <xf numFmtId="4" fontId="4" fillId="0" borderId="10" xfId="46" applyNumberFormat="1" applyFont="1" applyBorder="1" applyAlignment="1">
      <alignment vertical="center"/>
      <protection/>
    </xf>
    <xf numFmtId="4" fontId="4" fillId="0" borderId="10" xfId="46" applyNumberFormat="1" applyFont="1" applyBorder="1" applyAlignment="1">
      <alignment vertical="center" wrapText="1"/>
      <protection/>
    </xf>
    <xf numFmtId="4" fontId="4" fillId="0" borderId="10" xfId="46" applyNumberFormat="1" applyFont="1" applyBorder="1" applyAlignment="1">
      <alignment horizontal="right" vertical="center"/>
      <protection/>
    </xf>
    <xf numFmtId="0" fontId="4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horizontal="center" vertical="center"/>
      <protection/>
    </xf>
    <xf numFmtId="4" fontId="15" fillId="0" borderId="10" xfId="46" applyNumberFormat="1" applyFont="1" applyBorder="1" applyAlignment="1">
      <alignment vertical="center"/>
      <protection/>
    </xf>
    <xf numFmtId="0" fontId="6" fillId="0" borderId="10" xfId="46" applyFont="1" applyBorder="1" applyAlignment="1">
      <alignment horizontal="left" vertical="center"/>
      <protection/>
    </xf>
    <xf numFmtId="0" fontId="16" fillId="0" borderId="10" xfId="46" applyFont="1" applyBorder="1" applyAlignment="1">
      <alignment vertical="center"/>
      <protection/>
    </xf>
    <xf numFmtId="0" fontId="15" fillId="0" borderId="10" xfId="46" applyFont="1" applyBorder="1" applyAlignment="1">
      <alignment vertical="center"/>
      <protection/>
    </xf>
    <xf numFmtId="0" fontId="17" fillId="0" borderId="0" xfId="46" applyFont="1" applyAlignment="1">
      <alignment vertical="center" wrapText="1"/>
      <protection/>
    </xf>
    <xf numFmtId="0" fontId="2" fillId="0" borderId="0" xfId="46" applyBorder="1" applyAlignment="1">
      <alignment vertical="center"/>
      <protection/>
    </xf>
    <xf numFmtId="0" fontId="4" fillId="0" borderId="11" xfId="46" applyFont="1" applyBorder="1" applyAlignment="1">
      <alignment horizontal="left" vertical="center" wrapText="1"/>
      <protection/>
    </xf>
    <xf numFmtId="0" fontId="17" fillId="0" borderId="0" xfId="46" applyFont="1" applyBorder="1" applyAlignment="1">
      <alignment horizontal="center" vertical="top" wrapText="1"/>
      <protection/>
    </xf>
    <xf numFmtId="0" fontId="17" fillId="0" borderId="0" xfId="46" applyFont="1" applyBorder="1" applyAlignment="1">
      <alignment horizontal="left" vertical="top" wrapText="1"/>
      <protection/>
    </xf>
    <xf numFmtId="0" fontId="17" fillId="0" borderId="0" xfId="46" applyFont="1" applyAlignment="1">
      <alignment horizontal="center" vertical="top" wrapText="1"/>
      <protection/>
    </xf>
    <xf numFmtId="0" fontId="17" fillId="0" borderId="11" xfId="46" applyFont="1" applyFill="1" applyBorder="1" applyAlignment="1">
      <alignment horizontal="left" vertical="center" wrapText="1"/>
      <protection/>
    </xf>
    <xf numFmtId="0" fontId="17" fillId="0" borderId="0" xfId="46" applyFont="1" applyFill="1" applyBorder="1" applyAlignment="1">
      <alignment horizontal="center" vertical="top" wrapText="1"/>
      <protection/>
    </xf>
    <xf numFmtId="0" fontId="9" fillId="0" borderId="0" xfId="46" applyFont="1" applyAlignment="1">
      <alignment horizontal="center" vertical="center"/>
      <protection/>
    </xf>
    <xf numFmtId="0" fontId="10" fillId="0" borderId="0" xfId="46" applyFont="1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2" fillId="0" borderId="0" xfId="46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8" fillId="0" borderId="11" xfId="46" applyFont="1" applyBorder="1" applyAlignment="1">
      <alignment horizontal="center" vertical="center"/>
      <protection/>
    </xf>
    <xf numFmtId="0" fontId="2" fillId="0" borderId="11" xfId="46" applyBorder="1" applyAlignment="1">
      <alignment vertical="center"/>
      <protection/>
    </xf>
    <xf numFmtId="0" fontId="9" fillId="0" borderId="11" xfId="46" applyFont="1" applyBorder="1" applyAlignment="1">
      <alignment horizontal="center" vertical="center"/>
      <protection/>
    </xf>
    <xf numFmtId="0" fontId="10" fillId="0" borderId="11" xfId="46" applyFont="1" applyBorder="1" applyAlignment="1">
      <alignment vertical="center"/>
      <protection/>
    </xf>
    <xf numFmtId="0" fontId="4" fillId="0" borderId="10" xfId="46" applyFont="1" applyBorder="1" applyAlignment="1">
      <alignment horizontal="left" vertical="center" wrapText="1"/>
      <protection/>
    </xf>
    <xf numFmtId="0" fontId="9" fillId="0" borderId="0" xfId="46" applyFont="1" applyAlignment="1">
      <alignment horizontal="justify" vertical="center"/>
      <protection/>
    </xf>
    <xf numFmtId="0" fontId="11" fillId="0" borderId="0" xfId="46" applyFont="1" applyAlignment="1">
      <alignment horizontal="center" vertical="center"/>
      <protection/>
    </xf>
    <xf numFmtId="0" fontId="12" fillId="0" borderId="0" xfId="46" applyFont="1" applyAlignment="1">
      <alignment vertical="center"/>
      <protection/>
    </xf>
    <xf numFmtId="0" fontId="9" fillId="0" borderId="0" xfId="46" applyFont="1" applyAlignment="1">
      <alignment horizontal="center" vertical="center"/>
      <protection/>
    </xf>
    <xf numFmtId="0" fontId="14" fillId="0" borderId="0" xfId="46" applyFont="1" applyAlignment="1">
      <alignment horizontal="right" vertical="center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15" fillId="0" borderId="10" xfId="46" applyFont="1" applyBorder="1" applyAlignment="1">
      <alignment vertical="center" wrapText="1"/>
      <protection/>
    </xf>
    <xf numFmtId="0" fontId="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vertical="center"/>
      <protection/>
    </xf>
    <xf numFmtId="0" fontId="4" fillId="0" borderId="10" xfId="46" applyFont="1" applyBorder="1" applyAlignment="1">
      <alignment vertical="center" wrapText="1"/>
      <protection/>
    </xf>
    <xf numFmtId="0" fontId="15" fillId="0" borderId="10" xfId="46" applyFont="1" applyBorder="1" applyAlignment="1">
      <alignment vertical="center"/>
      <protection/>
    </xf>
    <xf numFmtId="0" fontId="6" fillId="0" borderId="12" xfId="46" applyFont="1" applyBorder="1" applyAlignment="1">
      <alignment horizontal="left" vertical="center"/>
      <protection/>
    </xf>
    <xf numFmtId="0" fontId="16" fillId="0" borderId="13" xfId="46" applyFont="1" applyBorder="1" applyAlignment="1">
      <alignment vertical="center"/>
      <protection/>
    </xf>
    <xf numFmtId="0" fontId="16" fillId="0" borderId="14" xfId="46" applyFont="1" applyBorder="1" applyAlignment="1">
      <alignment vertical="center"/>
      <protection/>
    </xf>
    <xf numFmtId="0" fontId="4" fillId="0" borderId="12" xfId="46" applyFont="1" applyBorder="1" applyAlignment="1">
      <alignment horizontal="left" vertical="center"/>
      <protection/>
    </xf>
    <xf numFmtId="0" fontId="15" fillId="0" borderId="13" xfId="46" applyFont="1" applyBorder="1" applyAlignment="1">
      <alignment vertical="center"/>
      <protection/>
    </xf>
    <xf numFmtId="0" fontId="15" fillId="0" borderId="14" xfId="46" applyFont="1" applyBorder="1" applyAlignment="1">
      <alignment vertical="center"/>
      <protection/>
    </xf>
    <xf numFmtId="0" fontId="6" fillId="0" borderId="12" xfId="46" applyFont="1" applyBorder="1" applyAlignment="1">
      <alignment vertical="center"/>
      <protection/>
    </xf>
    <xf numFmtId="0" fontId="6" fillId="0" borderId="12" xfId="46" applyFont="1" applyBorder="1" applyAlignment="1">
      <alignment horizontal="lef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6" fillId="0" borderId="12" xfId="46" applyFont="1" applyBorder="1" applyAlignment="1">
      <alignment vertical="center" wrapText="1"/>
      <protection/>
    </xf>
    <xf numFmtId="0" fontId="17" fillId="0" borderId="0" xfId="46" applyFont="1" applyFill="1" applyBorder="1" applyAlignment="1">
      <alignment horizontal="left" vertical="top" wrapText="1"/>
      <protection/>
    </xf>
    <xf numFmtId="0" fontId="17" fillId="0" borderId="0" xfId="46" applyFont="1" applyFill="1" applyAlignment="1">
      <alignment horizontal="center" vertical="top" wrapText="1"/>
      <protection/>
    </xf>
    <xf numFmtId="0" fontId="4" fillId="0" borderId="11" xfId="46" applyFont="1" applyBorder="1" applyAlignment="1">
      <alignment horizontal="left" vertical="center" wrapText="1"/>
      <protection/>
    </xf>
    <xf numFmtId="0" fontId="4" fillId="0" borderId="11" xfId="46" applyFont="1" applyBorder="1" applyAlignment="1">
      <alignment horizontal="center" vertical="center"/>
      <protection/>
    </xf>
    <xf numFmtId="0" fontId="17" fillId="0" borderId="0" xfId="46" applyFont="1" applyBorder="1" applyAlignment="1">
      <alignment horizontal="left" vertical="top" wrapText="1"/>
      <protection/>
    </xf>
    <xf numFmtId="0" fontId="17" fillId="0" borderId="0" xfId="46" applyFont="1" applyAlignment="1">
      <alignment horizontal="center" vertical="top" wrapText="1"/>
      <protection/>
    </xf>
    <xf numFmtId="0" fontId="4" fillId="0" borderId="11" xfId="46" applyFont="1" applyFill="1" applyBorder="1" applyAlignment="1">
      <alignment horizontal="left" vertical="center" wrapText="1"/>
      <protection/>
    </xf>
    <xf numFmtId="0" fontId="4" fillId="0" borderId="11" xfId="46" applyFont="1" applyFill="1" applyBorder="1" applyAlignment="1">
      <alignment horizontal="center" vertical="center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3VSAFASpp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zoomScaleSheetLayoutView="100" zoomScalePageLayoutView="0" workbookViewId="0" topLeftCell="A13">
      <selection activeCell="D68" sqref="D68"/>
    </sheetView>
  </sheetViews>
  <sheetFormatPr defaultColWidth="9.140625" defaultRowHeight="1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8515625" style="1" customWidth="1"/>
    <col min="8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35"/>
      <c r="B5" s="36"/>
      <c r="C5" s="36"/>
      <c r="D5" s="36"/>
      <c r="E5" s="36"/>
      <c r="F5" s="36"/>
      <c r="G5" s="36"/>
      <c r="H5" s="36"/>
      <c r="I5" s="36"/>
    </row>
    <row r="6" spans="1:9" ht="15.75">
      <c r="A6" s="37"/>
      <c r="B6" s="36"/>
      <c r="C6" s="36"/>
      <c r="D6" s="36"/>
      <c r="E6" s="36"/>
      <c r="F6" s="36"/>
      <c r="G6" s="36"/>
      <c r="H6" s="36"/>
      <c r="I6" s="36"/>
    </row>
    <row r="7" spans="1:9" ht="15.75">
      <c r="A7" s="38" t="s">
        <v>2</v>
      </c>
      <c r="B7" s="39"/>
      <c r="C7" s="39"/>
      <c r="D7" s="39"/>
      <c r="E7" s="39"/>
      <c r="F7" s="39"/>
      <c r="G7" s="39"/>
      <c r="H7" s="39"/>
      <c r="I7" s="39"/>
    </row>
    <row r="8" spans="1:9" ht="15">
      <c r="A8" s="33" t="s">
        <v>3</v>
      </c>
      <c r="B8" s="34"/>
      <c r="C8" s="34"/>
      <c r="D8" s="34"/>
      <c r="E8" s="34"/>
      <c r="F8" s="34"/>
      <c r="G8" s="34"/>
      <c r="H8" s="34"/>
      <c r="I8" s="34"/>
    </row>
    <row r="9" spans="1:9" ht="15">
      <c r="A9" s="40" t="s">
        <v>4</v>
      </c>
      <c r="B9" s="41"/>
      <c r="C9" s="41"/>
      <c r="D9" s="41"/>
      <c r="E9" s="41"/>
      <c r="F9" s="41"/>
      <c r="G9" s="41"/>
      <c r="H9" s="41"/>
      <c r="I9" s="41"/>
    </row>
    <row r="10" spans="1:9" ht="15">
      <c r="A10" s="33" t="s">
        <v>5</v>
      </c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 t="s">
        <v>6</v>
      </c>
      <c r="B11" s="36"/>
      <c r="C11" s="36"/>
      <c r="D11" s="36"/>
      <c r="E11" s="36"/>
      <c r="F11" s="36"/>
      <c r="G11" s="36"/>
      <c r="H11" s="36"/>
      <c r="I11" s="36"/>
    </row>
    <row r="12" spans="1:9" ht="15">
      <c r="A12" s="43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44" t="s">
        <v>7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44" t="s">
        <v>8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6" t="s">
        <v>109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 t="s">
        <v>9</v>
      </c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47" t="s">
        <v>10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48" t="s">
        <v>11</v>
      </c>
      <c r="B20" s="48"/>
      <c r="C20" s="48" t="s">
        <v>12</v>
      </c>
      <c r="D20" s="49"/>
      <c r="E20" s="49"/>
      <c r="F20" s="49"/>
      <c r="G20" s="8" t="s">
        <v>13</v>
      </c>
      <c r="H20" s="8" t="s">
        <v>14</v>
      </c>
      <c r="I20" s="8" t="s">
        <v>15</v>
      </c>
    </row>
    <row r="21" spans="1:9" ht="15.75">
      <c r="A21" s="10" t="s">
        <v>16</v>
      </c>
      <c r="B21" s="11" t="s">
        <v>17</v>
      </c>
      <c r="C21" s="50" t="s">
        <v>17</v>
      </c>
      <c r="D21" s="51"/>
      <c r="E21" s="51"/>
      <c r="F21" s="51"/>
      <c r="G21" s="11"/>
      <c r="H21" s="12">
        <f>+H22+H27+H28</f>
        <v>179906.62000000002</v>
      </c>
      <c r="I21" s="13">
        <f>+I22+I27+I28</f>
        <v>167660.92999999996</v>
      </c>
    </row>
    <row r="22" spans="1:9" ht="15.75">
      <c r="A22" s="14" t="s">
        <v>18</v>
      </c>
      <c r="B22" s="15" t="s">
        <v>19</v>
      </c>
      <c r="C22" s="42" t="s">
        <v>19</v>
      </c>
      <c r="D22" s="42"/>
      <c r="E22" s="42"/>
      <c r="F22" s="42"/>
      <c r="G22" s="15"/>
      <c r="H22" s="16">
        <f>SUM(H23:H26)</f>
        <v>173699.41000000003</v>
      </c>
      <c r="I22" s="17">
        <f>SUM(I23:I26)</f>
        <v>161767.54999999996</v>
      </c>
    </row>
    <row r="23" spans="1:9" ht="15.75">
      <c r="A23" s="14" t="s">
        <v>20</v>
      </c>
      <c r="B23" s="15" t="s">
        <v>21</v>
      </c>
      <c r="C23" s="42" t="s">
        <v>21</v>
      </c>
      <c r="D23" s="42"/>
      <c r="E23" s="42"/>
      <c r="F23" s="42"/>
      <c r="G23" s="15"/>
      <c r="H23" s="18">
        <v>15864.67</v>
      </c>
      <c r="I23" s="17">
        <v>29062.17</v>
      </c>
    </row>
    <row r="24" spans="1:9" ht="15.75">
      <c r="A24" s="14" t="s">
        <v>22</v>
      </c>
      <c r="B24" s="19" t="s">
        <v>23</v>
      </c>
      <c r="C24" s="52" t="s">
        <v>23</v>
      </c>
      <c r="D24" s="52"/>
      <c r="E24" s="52"/>
      <c r="F24" s="52"/>
      <c r="G24" s="19"/>
      <c r="H24" s="16">
        <v>157808.95</v>
      </c>
      <c r="I24" s="17">
        <v>132236.86</v>
      </c>
    </row>
    <row r="25" spans="1:9" ht="15.75">
      <c r="A25" s="14" t="s">
        <v>24</v>
      </c>
      <c r="B25" s="15" t="s">
        <v>25</v>
      </c>
      <c r="C25" s="52" t="s">
        <v>25</v>
      </c>
      <c r="D25" s="52"/>
      <c r="E25" s="52"/>
      <c r="F25" s="52"/>
      <c r="G25" s="15"/>
      <c r="H25" s="16"/>
      <c r="I25" s="17"/>
    </row>
    <row r="26" spans="1:9" ht="15.75">
      <c r="A26" s="14" t="s">
        <v>26</v>
      </c>
      <c r="B26" s="19" t="s">
        <v>27</v>
      </c>
      <c r="C26" s="52" t="s">
        <v>27</v>
      </c>
      <c r="D26" s="52"/>
      <c r="E26" s="52"/>
      <c r="F26" s="52"/>
      <c r="G26" s="19"/>
      <c r="H26" s="16">
        <v>25.79</v>
      </c>
      <c r="I26" s="17">
        <v>468.52</v>
      </c>
    </row>
    <row r="27" spans="1:9" ht="15.75">
      <c r="A27" s="14" t="s">
        <v>28</v>
      </c>
      <c r="B27" s="15" t="s">
        <v>29</v>
      </c>
      <c r="C27" s="52" t="s">
        <v>29</v>
      </c>
      <c r="D27" s="52"/>
      <c r="E27" s="52"/>
      <c r="F27" s="52"/>
      <c r="G27" s="15"/>
      <c r="H27" s="16"/>
      <c r="I27" s="17"/>
    </row>
    <row r="28" spans="1:9" ht="15.75">
      <c r="A28" s="14" t="s">
        <v>30</v>
      </c>
      <c r="B28" s="15" t="s">
        <v>31</v>
      </c>
      <c r="C28" s="52" t="s">
        <v>31</v>
      </c>
      <c r="D28" s="52"/>
      <c r="E28" s="52"/>
      <c r="F28" s="52"/>
      <c r="G28" s="20" t="s">
        <v>32</v>
      </c>
      <c r="H28" s="16">
        <f>SUM(H29:H30)</f>
        <v>6207.21</v>
      </c>
      <c r="I28" s="17">
        <f>SUM(I29:I30)</f>
        <v>5893.38</v>
      </c>
    </row>
    <row r="29" spans="1:9" ht="15.75">
      <c r="A29" s="14" t="s">
        <v>33</v>
      </c>
      <c r="B29" s="19" t="s">
        <v>34</v>
      </c>
      <c r="C29" s="52" t="s">
        <v>34</v>
      </c>
      <c r="D29" s="52"/>
      <c r="E29" s="52"/>
      <c r="F29" s="52"/>
      <c r="G29" s="20"/>
      <c r="H29" s="16">
        <v>6207.21</v>
      </c>
      <c r="I29" s="17">
        <v>5893.38</v>
      </c>
    </row>
    <row r="30" spans="1:9" ht="15.75">
      <c r="A30" s="14" t="s">
        <v>35</v>
      </c>
      <c r="B30" s="19" t="s">
        <v>36</v>
      </c>
      <c r="C30" s="52" t="s">
        <v>36</v>
      </c>
      <c r="D30" s="52"/>
      <c r="E30" s="52"/>
      <c r="F30" s="52"/>
      <c r="G30" s="20"/>
      <c r="H30" s="16"/>
      <c r="I30" s="17"/>
    </row>
    <row r="31" spans="1:9" ht="15.75">
      <c r="A31" s="10" t="s">
        <v>37</v>
      </c>
      <c r="B31" s="11" t="s">
        <v>38</v>
      </c>
      <c r="C31" s="50" t="s">
        <v>38</v>
      </c>
      <c r="D31" s="50"/>
      <c r="E31" s="50"/>
      <c r="F31" s="50"/>
      <c r="G31" s="20" t="s">
        <v>39</v>
      </c>
      <c r="H31" s="12">
        <f>SUM(H32:H45)</f>
        <v>179559.00999999998</v>
      </c>
      <c r="I31" s="13">
        <f>SUM(I32:I45)</f>
        <v>169282.16999999998</v>
      </c>
    </row>
    <row r="32" spans="1:9" ht="15.75">
      <c r="A32" s="14" t="s">
        <v>18</v>
      </c>
      <c r="B32" s="15" t="s">
        <v>40</v>
      </c>
      <c r="C32" s="52" t="s">
        <v>41</v>
      </c>
      <c r="D32" s="53"/>
      <c r="E32" s="53"/>
      <c r="F32" s="53"/>
      <c r="G32" s="15"/>
      <c r="H32" s="16">
        <v>151523.27</v>
      </c>
      <c r="I32" s="17">
        <v>144116.05</v>
      </c>
    </row>
    <row r="33" spans="1:9" ht="15.75">
      <c r="A33" s="14" t="s">
        <v>28</v>
      </c>
      <c r="B33" s="15" t="s">
        <v>42</v>
      </c>
      <c r="C33" s="52" t="s">
        <v>43</v>
      </c>
      <c r="D33" s="53"/>
      <c r="E33" s="53"/>
      <c r="F33" s="53"/>
      <c r="G33" s="15"/>
      <c r="H33" s="16">
        <v>8007.41</v>
      </c>
      <c r="I33" s="17">
        <v>4990.7</v>
      </c>
    </row>
    <row r="34" spans="1:9" ht="15.75">
      <c r="A34" s="14" t="s">
        <v>30</v>
      </c>
      <c r="B34" s="15" t="s">
        <v>44</v>
      </c>
      <c r="C34" s="52" t="s">
        <v>45</v>
      </c>
      <c r="D34" s="53"/>
      <c r="E34" s="53"/>
      <c r="F34" s="53"/>
      <c r="G34" s="15"/>
      <c r="H34" s="16">
        <v>1440.52</v>
      </c>
      <c r="I34" s="17">
        <v>1632.49</v>
      </c>
    </row>
    <row r="35" spans="1:9" ht="15.75">
      <c r="A35" s="14" t="s">
        <v>46</v>
      </c>
      <c r="B35" s="15" t="s">
        <v>47</v>
      </c>
      <c r="C35" s="42" t="s">
        <v>48</v>
      </c>
      <c r="D35" s="53"/>
      <c r="E35" s="53"/>
      <c r="F35" s="53"/>
      <c r="G35" s="15"/>
      <c r="H35" s="16">
        <v>1224.73</v>
      </c>
      <c r="I35" s="17">
        <v>1100.95</v>
      </c>
    </row>
    <row r="36" spans="1:9" ht="15.75">
      <c r="A36" s="14" t="s">
        <v>49</v>
      </c>
      <c r="B36" s="15" t="s">
        <v>50</v>
      </c>
      <c r="C36" s="42" t="s">
        <v>51</v>
      </c>
      <c r="D36" s="53"/>
      <c r="E36" s="53"/>
      <c r="F36" s="53"/>
      <c r="G36" s="15"/>
      <c r="H36" s="16">
        <v>4830.91</v>
      </c>
      <c r="I36" s="17">
        <v>5226.3</v>
      </c>
    </row>
    <row r="37" spans="1:9" ht="15.75">
      <c r="A37" s="14" t="s">
        <v>52</v>
      </c>
      <c r="B37" s="15" t="s">
        <v>53</v>
      </c>
      <c r="C37" s="42" t="s">
        <v>54</v>
      </c>
      <c r="D37" s="53"/>
      <c r="E37" s="53"/>
      <c r="F37" s="53"/>
      <c r="G37" s="15"/>
      <c r="H37" s="16">
        <v>236.87</v>
      </c>
      <c r="I37" s="17">
        <v>339.52</v>
      </c>
    </row>
    <row r="38" spans="1:9" ht="15.75">
      <c r="A38" s="14" t="s">
        <v>55</v>
      </c>
      <c r="B38" s="15" t="s">
        <v>56</v>
      </c>
      <c r="C38" s="42" t="s">
        <v>57</v>
      </c>
      <c r="D38" s="53"/>
      <c r="E38" s="53"/>
      <c r="F38" s="53"/>
      <c r="G38" s="15"/>
      <c r="H38" s="16"/>
      <c r="I38" s="16"/>
    </row>
    <row r="39" spans="1:9" ht="15.75">
      <c r="A39" s="14" t="s">
        <v>58</v>
      </c>
      <c r="B39" s="15" t="s">
        <v>59</v>
      </c>
      <c r="C39" s="52" t="s">
        <v>59</v>
      </c>
      <c r="D39" s="53"/>
      <c r="E39" s="53"/>
      <c r="F39" s="53"/>
      <c r="G39" s="15"/>
      <c r="H39" s="16"/>
      <c r="I39" s="16"/>
    </row>
    <row r="40" spans="1:9" ht="15.75">
      <c r="A40" s="14" t="s">
        <v>60</v>
      </c>
      <c r="B40" s="15" t="s">
        <v>61</v>
      </c>
      <c r="C40" s="42" t="s">
        <v>61</v>
      </c>
      <c r="D40" s="53"/>
      <c r="E40" s="53"/>
      <c r="F40" s="53"/>
      <c r="G40" s="15"/>
      <c r="H40" s="16">
        <v>6511.3</v>
      </c>
      <c r="I40" s="16">
        <v>10795.93</v>
      </c>
    </row>
    <row r="41" spans="1:9" ht="15.75" customHeight="1">
      <c r="A41" s="14" t="s">
        <v>62</v>
      </c>
      <c r="B41" s="15" t="s">
        <v>63</v>
      </c>
      <c r="C41" s="52" t="s">
        <v>64</v>
      </c>
      <c r="D41" s="49"/>
      <c r="E41" s="49"/>
      <c r="F41" s="49"/>
      <c r="G41" s="15"/>
      <c r="H41" s="16"/>
      <c r="I41" s="16"/>
    </row>
    <row r="42" spans="1:9" ht="15.75" customHeight="1">
      <c r="A42" s="14" t="s">
        <v>65</v>
      </c>
      <c r="B42" s="15" t="s">
        <v>66</v>
      </c>
      <c r="C42" s="52" t="s">
        <v>67</v>
      </c>
      <c r="D42" s="53"/>
      <c r="E42" s="53"/>
      <c r="F42" s="53"/>
      <c r="G42" s="15"/>
      <c r="H42" s="16"/>
      <c r="I42" s="16"/>
    </row>
    <row r="43" spans="1:9" ht="15.75">
      <c r="A43" s="14" t="s">
        <v>68</v>
      </c>
      <c r="B43" s="15" t="s">
        <v>69</v>
      </c>
      <c r="C43" s="52" t="s">
        <v>70</v>
      </c>
      <c r="D43" s="53"/>
      <c r="E43" s="53"/>
      <c r="F43" s="53"/>
      <c r="G43" s="15"/>
      <c r="H43" s="16"/>
      <c r="I43" s="16"/>
    </row>
    <row r="44" spans="1:9" ht="15.75">
      <c r="A44" s="14" t="s">
        <v>71</v>
      </c>
      <c r="B44" s="15" t="s">
        <v>72</v>
      </c>
      <c r="C44" s="52" t="s">
        <v>73</v>
      </c>
      <c r="D44" s="53"/>
      <c r="E44" s="53"/>
      <c r="F44" s="53"/>
      <c r="G44" s="15"/>
      <c r="H44" s="16">
        <v>5784</v>
      </c>
      <c r="I44" s="16">
        <v>1080.23</v>
      </c>
    </row>
    <row r="45" spans="1:9" ht="15.75">
      <c r="A45" s="14" t="s">
        <v>74</v>
      </c>
      <c r="B45" s="15" t="s">
        <v>75</v>
      </c>
      <c r="C45" s="57" t="s">
        <v>76</v>
      </c>
      <c r="D45" s="58"/>
      <c r="E45" s="58"/>
      <c r="F45" s="59"/>
      <c r="G45" s="15"/>
      <c r="H45" s="21"/>
      <c r="I45" s="21"/>
    </row>
    <row r="46" spans="1:9" ht="15.75">
      <c r="A46" s="11" t="s">
        <v>77</v>
      </c>
      <c r="B46" s="22" t="s">
        <v>78</v>
      </c>
      <c r="C46" s="54" t="s">
        <v>78</v>
      </c>
      <c r="D46" s="55"/>
      <c r="E46" s="55"/>
      <c r="F46" s="56"/>
      <c r="G46" s="22"/>
      <c r="H46" s="12">
        <v>347.61</v>
      </c>
      <c r="I46" s="12">
        <v>-1621.24</v>
      </c>
    </row>
    <row r="47" spans="1:9" ht="15.75">
      <c r="A47" s="11" t="s">
        <v>79</v>
      </c>
      <c r="B47" s="11" t="s">
        <v>80</v>
      </c>
      <c r="C47" s="60" t="s">
        <v>80</v>
      </c>
      <c r="D47" s="55"/>
      <c r="E47" s="55"/>
      <c r="F47" s="56"/>
      <c r="G47" s="23"/>
      <c r="H47" s="16"/>
      <c r="I47" s="16"/>
    </row>
    <row r="48" spans="1:9" ht="15.75">
      <c r="A48" s="19" t="s">
        <v>81</v>
      </c>
      <c r="B48" s="15" t="s">
        <v>82</v>
      </c>
      <c r="C48" s="57" t="s">
        <v>83</v>
      </c>
      <c r="D48" s="58"/>
      <c r="E48" s="58"/>
      <c r="F48" s="59"/>
      <c r="G48" s="24"/>
      <c r="H48" s="16"/>
      <c r="I48" s="16"/>
    </row>
    <row r="49" spans="1:9" ht="15.75">
      <c r="A49" s="19" t="s">
        <v>28</v>
      </c>
      <c r="B49" s="15" t="s">
        <v>84</v>
      </c>
      <c r="C49" s="57" t="s">
        <v>84</v>
      </c>
      <c r="D49" s="58"/>
      <c r="E49" s="58"/>
      <c r="F49" s="59"/>
      <c r="G49" s="24"/>
      <c r="H49" s="16"/>
      <c r="I49" s="16"/>
    </row>
    <row r="50" spans="1:9" ht="15.75">
      <c r="A50" s="19" t="s">
        <v>85</v>
      </c>
      <c r="B50" s="15" t="s">
        <v>86</v>
      </c>
      <c r="C50" s="57" t="s">
        <v>87</v>
      </c>
      <c r="D50" s="58"/>
      <c r="E50" s="58"/>
      <c r="F50" s="59"/>
      <c r="G50" s="24"/>
      <c r="H50" s="16"/>
      <c r="I50" s="16"/>
    </row>
    <row r="51" spans="1:9" ht="15.75">
      <c r="A51" s="11" t="s">
        <v>88</v>
      </c>
      <c r="B51" s="22" t="s">
        <v>89</v>
      </c>
      <c r="C51" s="54" t="s">
        <v>89</v>
      </c>
      <c r="D51" s="55"/>
      <c r="E51" s="55"/>
      <c r="F51" s="56"/>
      <c r="G51" s="23"/>
      <c r="H51" s="16"/>
      <c r="I51" s="16"/>
    </row>
    <row r="52" spans="1:9" ht="30" customHeight="1">
      <c r="A52" s="11" t="s">
        <v>90</v>
      </c>
      <c r="B52" s="22" t="s">
        <v>91</v>
      </c>
      <c r="C52" s="61" t="s">
        <v>91</v>
      </c>
      <c r="D52" s="62"/>
      <c r="E52" s="62"/>
      <c r="F52" s="63"/>
      <c r="G52" s="23"/>
      <c r="H52" s="16"/>
      <c r="I52" s="16"/>
    </row>
    <row r="53" spans="1:9" ht="15.75">
      <c r="A53" s="11" t="s">
        <v>92</v>
      </c>
      <c r="B53" s="22" t="s">
        <v>93</v>
      </c>
      <c r="C53" s="54" t="s">
        <v>93</v>
      </c>
      <c r="D53" s="55"/>
      <c r="E53" s="55"/>
      <c r="F53" s="56"/>
      <c r="G53" s="23"/>
      <c r="H53" s="16"/>
      <c r="I53" s="16"/>
    </row>
    <row r="54" spans="1:9" ht="30" customHeight="1">
      <c r="A54" s="11" t="s">
        <v>94</v>
      </c>
      <c r="B54" s="11" t="s">
        <v>95</v>
      </c>
      <c r="C54" s="64" t="s">
        <v>95</v>
      </c>
      <c r="D54" s="62"/>
      <c r="E54" s="62"/>
      <c r="F54" s="63"/>
      <c r="G54" s="23"/>
      <c r="H54" s="12">
        <v>347.61</v>
      </c>
      <c r="I54" s="12">
        <v>-1621.24</v>
      </c>
    </row>
    <row r="55" spans="1:9" ht="15.75">
      <c r="A55" s="11" t="s">
        <v>18</v>
      </c>
      <c r="B55" s="11" t="s">
        <v>96</v>
      </c>
      <c r="C55" s="60" t="s">
        <v>96</v>
      </c>
      <c r="D55" s="55"/>
      <c r="E55" s="55"/>
      <c r="F55" s="56"/>
      <c r="G55" s="23"/>
      <c r="H55" s="16"/>
      <c r="I55" s="16"/>
    </row>
    <row r="56" spans="1:9" ht="15.75">
      <c r="A56" s="11" t="s">
        <v>97</v>
      </c>
      <c r="B56" s="22" t="s">
        <v>98</v>
      </c>
      <c r="C56" s="54" t="s">
        <v>98</v>
      </c>
      <c r="D56" s="55"/>
      <c r="E56" s="55"/>
      <c r="F56" s="56"/>
      <c r="G56" s="23"/>
      <c r="H56" s="12">
        <v>347.61</v>
      </c>
      <c r="I56" s="12">
        <v>-1621.24</v>
      </c>
    </row>
    <row r="57" spans="1:9" ht="15.75">
      <c r="A57" s="19" t="s">
        <v>18</v>
      </c>
      <c r="B57" s="15" t="s">
        <v>99</v>
      </c>
      <c r="C57" s="57" t="s">
        <v>99</v>
      </c>
      <c r="D57" s="58"/>
      <c r="E57" s="58"/>
      <c r="F57" s="59"/>
      <c r="G57" s="24"/>
      <c r="H57" s="21"/>
      <c r="I57" s="21"/>
    </row>
    <row r="58" spans="1:9" ht="15.75">
      <c r="A58" s="19" t="s">
        <v>28</v>
      </c>
      <c r="B58" s="15" t="s">
        <v>100</v>
      </c>
      <c r="C58" s="57" t="s">
        <v>100</v>
      </c>
      <c r="D58" s="58"/>
      <c r="E58" s="58"/>
      <c r="F58" s="59"/>
      <c r="G58" s="24"/>
      <c r="H58" s="21"/>
      <c r="I58" s="21"/>
    </row>
    <row r="59" spans="1:9" ht="12.75">
      <c r="A59" s="25"/>
      <c r="B59" s="25"/>
      <c r="C59" s="25"/>
      <c r="D59" s="25"/>
      <c r="G59" s="26"/>
      <c r="H59" s="26"/>
      <c r="I59" s="26"/>
    </row>
    <row r="60" spans="1:9" ht="15" customHeight="1">
      <c r="A60" s="67" t="s">
        <v>101</v>
      </c>
      <c r="B60" s="67"/>
      <c r="C60" s="67"/>
      <c r="D60" s="67"/>
      <c r="E60" s="67"/>
      <c r="F60" s="67"/>
      <c r="G60" s="27"/>
      <c r="H60" s="68" t="s">
        <v>102</v>
      </c>
      <c r="I60" s="68"/>
    </row>
    <row r="61" spans="1:9" s="7" customFormat="1" ht="15" customHeight="1">
      <c r="A61" s="69" t="s">
        <v>103</v>
      </c>
      <c r="B61" s="69"/>
      <c r="C61" s="69"/>
      <c r="D61" s="69"/>
      <c r="E61" s="69"/>
      <c r="F61" s="69"/>
      <c r="G61" s="28" t="s">
        <v>104</v>
      </c>
      <c r="H61" s="70" t="s">
        <v>105</v>
      </c>
      <c r="I61" s="70"/>
    </row>
    <row r="62" spans="1:9" s="7" customFormat="1" ht="9.7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ht="15" customHeight="1">
      <c r="A63" s="71" t="s">
        <v>110</v>
      </c>
      <c r="B63" s="71"/>
      <c r="C63" s="71"/>
      <c r="D63" s="71"/>
      <c r="E63" s="71"/>
      <c r="F63" s="71"/>
      <c r="G63" s="31"/>
      <c r="H63" s="72" t="s">
        <v>106</v>
      </c>
      <c r="I63" s="72"/>
    </row>
    <row r="64" spans="1:9" ht="12.75">
      <c r="A64" s="65" t="s">
        <v>107</v>
      </c>
      <c r="B64" s="65"/>
      <c r="C64" s="65"/>
      <c r="D64" s="65"/>
      <c r="E64" s="65"/>
      <c r="F64" s="65"/>
      <c r="G64" s="32" t="s">
        <v>108</v>
      </c>
      <c r="H64" s="66" t="s">
        <v>105</v>
      </c>
      <c r="I64" s="66"/>
    </row>
  </sheetData>
  <sheetProtection/>
  <mergeCells count="62">
    <mergeCell ref="A64:F64"/>
    <mergeCell ref="H64:I64"/>
    <mergeCell ref="A60:F60"/>
    <mergeCell ref="H60:I60"/>
    <mergeCell ref="A61:F61"/>
    <mergeCell ref="H61:I61"/>
    <mergeCell ref="A63:F63"/>
    <mergeCell ref="H63:I63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A10:I10"/>
    <mergeCell ref="A5:I5"/>
    <mergeCell ref="A6:I6"/>
    <mergeCell ref="A7:I7"/>
    <mergeCell ref="A8:I8"/>
    <mergeCell ref="A9:I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Sporto Mokykla</cp:lastModifiedBy>
  <dcterms:created xsi:type="dcterms:W3CDTF">2017-04-07T07:14:47Z</dcterms:created>
  <dcterms:modified xsi:type="dcterms:W3CDTF">2017-04-11T05:02:48Z</dcterms:modified>
  <cp:category/>
  <cp:version/>
  <cp:contentType/>
  <cp:contentStatus/>
</cp:coreProperties>
</file>